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0" windowWidth="18195" windowHeight="10620"/>
  </bookViews>
  <sheets>
    <sheet name="Calculator" sheetId="1" r:id="rId1"/>
    <sheet name="Sheet1" sheetId="2" r:id="rId2"/>
  </sheets>
  <calcPr calcId="145621"/>
</workbook>
</file>

<file path=xl/calcChain.xml><?xml version="1.0" encoding="utf-8"?>
<calcChain xmlns="http://schemas.openxmlformats.org/spreadsheetml/2006/main">
  <c r="M17" i="1" l="1"/>
  <c r="M19" i="1" s="1"/>
  <c r="P19" i="1" s="1"/>
  <c r="M25" i="1" l="1"/>
  <c r="P25" i="1" s="1"/>
  <c r="P17" i="1"/>
  <c r="P21" i="1" s="1"/>
  <c r="M23" i="1"/>
  <c r="P23" i="1" s="1"/>
  <c r="M21" i="1"/>
  <c r="P27" i="1" l="1"/>
  <c r="M27" i="1"/>
</calcChain>
</file>

<file path=xl/sharedStrings.xml><?xml version="1.0" encoding="utf-8"?>
<sst xmlns="http://schemas.openxmlformats.org/spreadsheetml/2006/main" count="55" uniqueCount="32">
  <si>
    <t xml:space="preserve"> </t>
  </si>
  <si>
    <t xml:space="preserve">                                            Y</t>
  </si>
  <si>
    <t xml:space="preserve">                   </t>
  </si>
  <si>
    <t>Diameter [Ø]</t>
  </si>
  <si>
    <t xml:space="preserve">* Fill only the yellow cells </t>
  </si>
  <si>
    <r>
      <t xml:space="preserve">          </t>
    </r>
    <r>
      <rPr>
        <b/>
        <sz val="16"/>
        <color theme="0"/>
        <rFont val="Cambria"/>
        <family val="1"/>
        <scheme val="major"/>
      </rPr>
      <t>h</t>
    </r>
  </si>
  <si>
    <t>QATAR NATIONAL CEMENT COMPANY                                                      - Bricks Calculator -</t>
  </si>
  <si>
    <t>* Consdier an error of  ±1 brick per ring</t>
  </si>
  <si>
    <t xml:space="preserve">  qatar.cement@yahoo.com</t>
  </si>
  <si>
    <t>R</t>
  </si>
  <si>
    <t></t>
  </si>
  <si>
    <t>Kg</t>
  </si>
  <si>
    <r>
      <t>(3.14 [</t>
    </r>
    <r>
      <rPr>
        <sz val="12"/>
        <color theme="0"/>
        <rFont val="Calibri"/>
        <family val="2"/>
        <scheme val="minor"/>
      </rPr>
      <t>"Ø</t>
    </r>
    <r>
      <rPr>
        <sz val="12"/>
        <color theme="0"/>
        <rFont val="Cambria Math"/>
        <family val="1"/>
      </rPr>
      <t>"  (a1-b1)-2∗h∗a1])/(a1∗b2-a2∗b1)</t>
    </r>
  </si>
  <si>
    <t>m</t>
  </si>
  <si>
    <t>mm</t>
  </si>
  <si>
    <t>Z</t>
  </si>
  <si>
    <r>
      <t>W</t>
    </r>
    <r>
      <rPr>
        <b/>
        <sz val="12"/>
        <color rgb="FFFF0000"/>
        <rFont val="Cambria"/>
        <family val="1"/>
        <scheme val="major"/>
      </rPr>
      <t>x</t>
    </r>
    <r>
      <rPr>
        <b/>
        <sz val="20"/>
        <color rgb="FFFF0000"/>
        <rFont val="Cambria"/>
        <family val="1"/>
        <scheme val="major"/>
      </rPr>
      <t xml:space="preserve">
</t>
    </r>
  </si>
  <si>
    <r>
      <t>W</t>
    </r>
    <r>
      <rPr>
        <b/>
        <sz val="14"/>
        <color rgb="FFFF0000"/>
        <rFont val="Cambria"/>
        <family val="1"/>
        <scheme val="major"/>
      </rPr>
      <t>z</t>
    </r>
    <r>
      <rPr>
        <b/>
        <sz val="12"/>
        <color rgb="FFFF0000"/>
        <rFont val="Cambria"/>
        <family val="1"/>
        <scheme val="major"/>
      </rPr>
      <t>y</t>
    </r>
  </si>
  <si>
    <r>
      <t>W</t>
    </r>
    <r>
      <rPr>
        <b/>
        <sz val="20"/>
        <color rgb="FFFF0000"/>
        <rFont val="Cambria"/>
        <family val="1"/>
        <scheme val="major"/>
      </rPr>
      <t xml:space="preserve">
</t>
    </r>
  </si>
  <si>
    <r>
      <t>Z</t>
    </r>
    <r>
      <rPr>
        <b/>
        <sz val="14"/>
        <color rgb="FFFF0000"/>
        <rFont val="Cambria"/>
        <family val="1"/>
        <scheme val="major"/>
      </rPr>
      <t>y</t>
    </r>
  </si>
  <si>
    <r>
      <t>Z</t>
    </r>
    <r>
      <rPr>
        <b/>
        <sz val="14"/>
        <color rgb="FFFF0000"/>
        <rFont val="Cambria"/>
        <family val="1"/>
        <scheme val="major"/>
      </rPr>
      <t>x</t>
    </r>
  </si>
  <si>
    <r>
      <t>W</t>
    </r>
    <r>
      <rPr>
        <b/>
        <sz val="14"/>
        <color rgb="FFFF0000"/>
        <rFont val="Cambria"/>
        <family val="1"/>
        <scheme val="major"/>
      </rPr>
      <t>zx</t>
    </r>
  </si>
  <si>
    <r>
      <t>W</t>
    </r>
    <r>
      <rPr>
        <b/>
        <sz val="14"/>
        <color rgb="FFFF0000"/>
        <rFont val="Cambria"/>
        <family val="1"/>
        <scheme val="major"/>
      </rPr>
      <t>Z</t>
    </r>
  </si>
  <si>
    <t>* All bricks weight are in kilograms</t>
  </si>
  <si>
    <t>** Remarks:</t>
  </si>
  <si>
    <t xml:space="preserve">                   Nael Shabana </t>
  </si>
  <si>
    <r>
      <t>“</t>
    </r>
    <r>
      <rPr>
        <u/>
        <sz val="13"/>
        <color theme="0"/>
        <rFont val="Lucida Calligraphy"/>
        <family val="4"/>
      </rPr>
      <t>In the name of Allah, the Beneficent, the Merciful”</t>
    </r>
  </si>
  <si>
    <r>
      <t>Y</t>
    </r>
    <r>
      <rPr>
        <b/>
        <sz val="14"/>
        <color rgb="FFFF0000"/>
        <rFont val="Cambria"/>
        <family val="1"/>
        <scheme val="major"/>
      </rPr>
      <t>y</t>
    </r>
  </si>
  <si>
    <r>
      <t>X</t>
    </r>
    <r>
      <rPr>
        <b/>
        <sz val="14"/>
        <color rgb="FFFF0000"/>
        <rFont val="Cambria"/>
        <family val="1"/>
        <scheme val="major"/>
      </rPr>
      <t>x</t>
    </r>
  </si>
  <si>
    <t xml:space="preserve">Length of lining area [L]  </t>
  </si>
  <si>
    <t xml:space="preserve">                 Weight of (x) &amp; (y) brick</t>
  </si>
  <si>
    <r>
      <t>W</t>
    </r>
    <r>
      <rPr>
        <b/>
        <sz val="12"/>
        <color rgb="FFFF0000"/>
        <rFont val="Cambria"/>
        <family val="1"/>
        <scheme val="major"/>
      </rPr>
      <t>y</t>
    </r>
    <r>
      <rPr>
        <b/>
        <sz val="20"/>
        <color rgb="FFFF0000"/>
        <rFont val="Cambria"/>
        <family val="1"/>
        <scheme val="major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</si>
</sst>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6" x14ac:knownFonts="1">
    <font>
      <sz val="11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b/>
      <sz val="16"/>
      <color theme="1"/>
      <name val="Cambria"/>
      <family val="1"/>
      <scheme val="major"/>
    </font>
    <font>
      <b/>
      <sz val="22"/>
      <color rgb="FFFF0000"/>
      <name val="Cambria"/>
      <family val="1"/>
      <scheme val="major"/>
    </font>
    <font>
      <b/>
      <sz val="14"/>
      <name val="Cambria"/>
      <family val="1"/>
      <scheme val="major"/>
    </font>
    <font>
      <sz val="11"/>
      <color theme="0"/>
      <name val="Calibri"/>
      <family val="2"/>
      <scheme val="minor"/>
    </font>
    <font>
      <sz val="11"/>
      <color rgb="FFCC3300"/>
      <name val="Calibri"/>
      <family val="2"/>
      <scheme val="minor"/>
    </font>
    <font>
      <b/>
      <sz val="14"/>
      <color rgb="FFCC6600"/>
      <name val="Cambria"/>
      <family val="1"/>
      <scheme val="major"/>
    </font>
    <font>
      <b/>
      <sz val="16"/>
      <color theme="0"/>
      <name val="Calibri"/>
      <family val="2"/>
      <scheme val="minor"/>
    </font>
    <font>
      <sz val="14"/>
      <color theme="0"/>
      <name val="Cambria"/>
      <family val="1"/>
      <scheme val="major"/>
    </font>
    <font>
      <sz val="14"/>
      <color theme="1"/>
      <name val="Cambria"/>
      <family val="1"/>
      <scheme val="major"/>
    </font>
    <font>
      <sz val="16"/>
      <color theme="1"/>
      <name val="Calibri"/>
      <family val="2"/>
      <scheme val="minor"/>
    </font>
    <font>
      <b/>
      <sz val="16"/>
      <color theme="0"/>
      <name val="Cambria"/>
      <family val="1"/>
      <scheme val="major"/>
    </font>
    <font>
      <u/>
      <sz val="11"/>
      <color theme="10"/>
      <name val="Calibri"/>
      <family val="2"/>
      <scheme val="minor"/>
    </font>
    <font>
      <sz val="11"/>
      <color theme="0"/>
      <name val="Lucida Calligraphy"/>
      <family val="4"/>
    </font>
    <font>
      <i/>
      <sz val="16"/>
      <color theme="0"/>
      <name val="Cambria"/>
      <family val="1"/>
      <scheme val="major"/>
    </font>
    <font>
      <b/>
      <sz val="16"/>
      <color rgb="FFFF9933"/>
      <name val="Cambria"/>
      <family val="1"/>
      <scheme val="major"/>
    </font>
    <font>
      <b/>
      <sz val="14"/>
      <color rgb="FFC00000"/>
      <name val="Cambria"/>
      <family val="1"/>
      <scheme val="major"/>
    </font>
    <font>
      <b/>
      <sz val="20"/>
      <color rgb="FFFF0000"/>
      <name val="Cambria"/>
      <family val="1"/>
      <scheme val="major"/>
    </font>
    <font>
      <sz val="13"/>
      <color theme="0"/>
      <name val="Cambria"/>
      <family val="1"/>
      <scheme val="major"/>
    </font>
    <font>
      <sz val="72"/>
      <color theme="0"/>
      <name val="Webdings"/>
      <family val="1"/>
      <charset val="2"/>
    </font>
    <font>
      <sz val="14"/>
      <color rgb="FF222222"/>
      <name val="Arial"/>
      <family val="2"/>
    </font>
    <font>
      <sz val="12"/>
      <color theme="0"/>
      <name val="Calibri"/>
      <family val="2"/>
      <scheme val="minor"/>
    </font>
    <font>
      <sz val="11"/>
      <color theme="1"/>
      <name val="Cambria"/>
      <family val="1"/>
      <scheme val="major"/>
    </font>
    <font>
      <sz val="12"/>
      <color rgb="FFFFFFFF"/>
      <name val="Cambria Math"/>
      <family val="1"/>
    </font>
    <font>
      <sz val="12"/>
      <color theme="0"/>
      <name val="Cambria Math"/>
      <family val="1"/>
    </font>
    <font>
      <i/>
      <sz val="11"/>
      <color theme="0"/>
      <name val="Calibri"/>
      <family val="2"/>
      <scheme val="minor"/>
    </font>
    <font>
      <i/>
      <sz val="12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rgb="FFFF0000"/>
      <name val="Cambria"/>
      <family val="1"/>
      <scheme val="major"/>
    </font>
    <font>
      <b/>
      <sz val="12"/>
      <color rgb="FFFF0000"/>
      <name val="Cambria"/>
      <family val="1"/>
      <scheme val="major"/>
    </font>
    <font>
      <b/>
      <sz val="20"/>
      <color rgb="FF00B0F0"/>
      <name val="Cambria"/>
      <family val="1"/>
      <scheme val="major"/>
    </font>
    <font>
      <b/>
      <i/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3"/>
      <color theme="0"/>
      <name val="Lucida Calligraphy"/>
      <family val="4"/>
    </font>
    <font>
      <u/>
      <sz val="13"/>
      <color theme="0"/>
      <name val="Lucida Calligraphy"/>
      <family val="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ck">
        <color theme="0"/>
      </left>
      <right/>
      <top style="thick">
        <color theme="0"/>
      </top>
      <bottom/>
      <diagonal/>
    </border>
    <border>
      <left/>
      <right style="thick">
        <color theme="0"/>
      </right>
      <top style="thick">
        <color theme="0"/>
      </top>
      <bottom/>
      <diagonal/>
    </border>
    <border>
      <left style="thick">
        <color theme="0"/>
      </left>
      <right/>
      <top/>
      <bottom style="thick">
        <color theme="0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/>
      <top style="thick">
        <color theme="0"/>
      </top>
      <bottom/>
      <diagonal/>
    </border>
    <border>
      <left style="thick">
        <color theme="0"/>
      </left>
      <right/>
      <top/>
      <bottom/>
      <diagonal/>
    </border>
    <border>
      <left/>
      <right style="thick">
        <color theme="0"/>
      </right>
      <top/>
      <bottom/>
      <diagonal/>
    </border>
    <border>
      <left/>
      <right/>
      <top/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/>
      <right/>
      <top style="thick">
        <color auto="1"/>
      </top>
      <bottom/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80">
    <xf numFmtId="0" fontId="0" fillId="0" borderId="0" xfId="0"/>
    <xf numFmtId="0" fontId="0" fillId="3" borderId="0" xfId="0" applyFill="1"/>
    <xf numFmtId="0" fontId="0" fillId="4" borderId="0" xfId="0" applyFill="1"/>
    <xf numFmtId="0" fontId="4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0" fillId="3" borderId="0" xfId="0" applyFill="1" applyBorder="1"/>
    <xf numFmtId="0" fontId="4" fillId="3" borderId="0" xfId="0" applyFont="1" applyFill="1" applyAlignment="1">
      <alignment horizontal="center"/>
    </xf>
    <xf numFmtId="0" fontId="4" fillId="3" borderId="0" xfId="0" applyFont="1" applyFill="1" applyAlignment="1">
      <alignment horizontal="center" vertical="top"/>
    </xf>
    <xf numFmtId="0" fontId="7" fillId="3" borderId="0" xfId="0" applyFont="1" applyFill="1" applyAlignment="1">
      <alignment horizontal="center" vertical="top"/>
    </xf>
    <xf numFmtId="0" fontId="8" fillId="3" borderId="0" xfId="0" applyFont="1" applyFill="1"/>
    <xf numFmtId="0" fontId="0" fillId="3" borderId="0" xfId="0" applyFill="1" applyAlignment="1">
      <alignment horizontal="center" vertical="center"/>
    </xf>
    <xf numFmtId="0" fontId="9" fillId="3" borderId="0" xfId="0" applyFont="1" applyFill="1" applyAlignment="1">
      <alignment horizontal="right" vertical="center" textRotation="90"/>
    </xf>
    <xf numFmtId="0" fontId="0" fillId="3" borderId="1" xfId="0" applyFill="1" applyBorder="1"/>
    <xf numFmtId="0" fontId="0" fillId="3" borderId="5" xfId="0" applyFill="1" applyBorder="1"/>
    <xf numFmtId="0" fontId="0" fillId="3" borderId="2" xfId="0" applyFill="1" applyBorder="1"/>
    <xf numFmtId="0" fontId="0" fillId="3" borderId="6" xfId="0" applyFill="1" applyBorder="1"/>
    <xf numFmtId="0" fontId="0" fillId="3" borderId="7" xfId="0" applyFill="1" applyBorder="1"/>
    <xf numFmtId="0" fontId="0" fillId="3" borderId="3" xfId="0" applyFill="1" applyBorder="1"/>
    <xf numFmtId="0" fontId="0" fillId="3" borderId="8" xfId="0" applyFill="1" applyBorder="1"/>
    <xf numFmtId="0" fontId="0" fillId="3" borderId="4" xfId="0" applyFill="1" applyBorder="1"/>
    <xf numFmtId="0" fontId="0" fillId="3" borderId="0" xfId="0" applyFill="1" applyAlignment="1">
      <alignment horizontal="center" vertical="center"/>
    </xf>
    <xf numFmtId="0" fontId="2" fillId="3" borderId="0" xfId="0" applyFont="1" applyFill="1" applyAlignment="1">
      <alignment horizontal="left" vertical="center"/>
    </xf>
    <xf numFmtId="0" fontId="1" fillId="2" borderId="0" xfId="0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Alignment="1" applyProtection="1">
      <alignment horizontal="center" vertical="center"/>
      <protection locked="0"/>
    </xf>
    <xf numFmtId="0" fontId="0" fillId="3" borderId="0" xfId="0" applyFill="1" applyBorder="1" applyAlignment="1">
      <alignment horizontal="center"/>
    </xf>
    <xf numFmtId="0" fontId="17" fillId="3" borderId="0" xfId="0" applyFont="1" applyFill="1" applyBorder="1" applyAlignment="1">
      <alignment horizontal="center"/>
    </xf>
    <xf numFmtId="0" fontId="10" fillId="3" borderId="0" xfId="0" applyFont="1" applyFill="1" applyAlignment="1">
      <alignment vertical="center"/>
    </xf>
    <xf numFmtId="0" fontId="5" fillId="0" borderId="0" xfId="0" applyFont="1"/>
    <xf numFmtId="0" fontId="20" fillId="3" borderId="0" xfId="0" applyFont="1" applyFill="1" applyAlignment="1">
      <alignment horizontal="center" vertical="center"/>
    </xf>
    <xf numFmtId="0" fontId="0" fillId="3" borderId="0" xfId="0" applyFill="1" applyAlignment="1">
      <alignment vertical="center"/>
    </xf>
    <xf numFmtId="0" fontId="21" fillId="3" borderId="0" xfId="0" applyFont="1" applyFill="1"/>
    <xf numFmtId="0" fontId="23" fillId="3" borderId="0" xfId="0" applyFont="1" applyFill="1" applyAlignment="1">
      <alignment horizontal="center" vertical="center"/>
    </xf>
    <xf numFmtId="0" fontId="24" fillId="3" borderId="0" xfId="0" applyFont="1" applyFill="1"/>
    <xf numFmtId="0" fontId="25" fillId="3" borderId="0" xfId="0" applyFont="1" applyFill="1"/>
    <xf numFmtId="0" fontId="27" fillId="3" borderId="0" xfId="0" applyFont="1" applyFill="1" applyAlignment="1" applyProtection="1">
      <alignment vertical="center"/>
      <protection locked="0"/>
    </xf>
    <xf numFmtId="0" fontId="27" fillId="3" borderId="0" xfId="0" applyFont="1" applyFill="1" applyBorder="1" applyAlignment="1">
      <alignment horizontal="left" vertical="center"/>
    </xf>
    <xf numFmtId="0" fontId="26" fillId="3" borderId="0" xfId="0" applyFont="1" applyFill="1" applyAlignment="1">
      <alignment vertical="top"/>
    </xf>
    <xf numFmtId="0" fontId="26" fillId="3" borderId="12" xfId="0" applyFont="1" applyFill="1" applyBorder="1" applyAlignment="1" applyProtection="1">
      <alignment vertical="center"/>
      <protection locked="0"/>
    </xf>
    <xf numFmtId="0" fontId="27" fillId="3" borderId="0" xfId="0" applyFont="1" applyFill="1" applyAlignment="1">
      <alignment horizontal="left"/>
    </xf>
    <xf numFmtId="0" fontId="27" fillId="3" borderId="0" xfId="0" applyFont="1" applyFill="1" applyAlignment="1">
      <alignment horizontal="left" vertical="center"/>
    </xf>
    <xf numFmtId="0" fontId="18" fillId="3" borderId="0" xfId="0" applyFont="1" applyFill="1" applyBorder="1" applyAlignment="1">
      <alignment vertical="center"/>
    </xf>
    <xf numFmtId="1" fontId="3" fillId="3" borderId="0" xfId="0" applyNumberFormat="1" applyFont="1" applyFill="1" applyBorder="1" applyAlignment="1">
      <alignment vertical="center"/>
    </xf>
    <xf numFmtId="0" fontId="6" fillId="3" borderId="7" xfId="0" applyFont="1" applyFill="1" applyBorder="1"/>
    <xf numFmtId="0" fontId="4" fillId="3" borderId="7" xfId="0" applyFont="1" applyFill="1" applyBorder="1" applyAlignment="1">
      <alignment horizontal="center" vertical="center"/>
    </xf>
    <xf numFmtId="0" fontId="14" fillId="3" borderId="0" xfId="0" applyFont="1" applyFill="1" applyAlignment="1">
      <alignment vertical="center"/>
    </xf>
    <xf numFmtId="0" fontId="14" fillId="3" borderId="0" xfId="1" applyFont="1" applyFill="1" applyAlignment="1">
      <alignment vertical="center"/>
    </xf>
    <xf numFmtId="0" fontId="11" fillId="3" borderId="0" xfId="0" applyFont="1" applyFill="1" applyBorder="1"/>
    <xf numFmtId="0" fontId="33" fillId="2" borderId="0" xfId="0" applyFont="1" applyFill="1" applyAlignment="1" applyProtection="1">
      <alignment horizontal="center" vertical="center"/>
      <protection locked="0"/>
    </xf>
    <xf numFmtId="0" fontId="1" fillId="2" borderId="0" xfId="0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Border="1" applyAlignment="1" applyProtection="1">
      <alignment horizontal="center" vertical="center" textRotation="90"/>
      <protection locked="0"/>
    </xf>
    <xf numFmtId="1" fontId="18" fillId="3" borderId="10" xfId="0" applyNumberFormat="1" applyFont="1" applyFill="1" applyBorder="1" applyAlignment="1">
      <alignment horizontal="center" vertical="top" wrapText="1"/>
    </xf>
    <xf numFmtId="1" fontId="18" fillId="3" borderId="11" xfId="0" applyNumberFormat="1" applyFont="1" applyFill="1" applyBorder="1" applyAlignment="1">
      <alignment horizontal="center" vertical="top"/>
    </xf>
    <xf numFmtId="1" fontId="18" fillId="3" borderId="10" xfId="0" applyNumberFormat="1" applyFont="1" applyFill="1" applyBorder="1" applyAlignment="1">
      <alignment horizontal="center" vertical="top"/>
    </xf>
    <xf numFmtId="1" fontId="18" fillId="3" borderId="10" xfId="0" applyNumberFormat="1" applyFont="1" applyFill="1" applyBorder="1" applyAlignment="1">
      <alignment horizontal="center" vertical="center"/>
    </xf>
    <xf numFmtId="1" fontId="18" fillId="3" borderId="11" xfId="0" applyNumberFormat="1" applyFont="1" applyFill="1" applyBorder="1" applyAlignment="1">
      <alignment horizontal="center" vertical="center"/>
    </xf>
    <xf numFmtId="0" fontId="11" fillId="3" borderId="0" xfId="0" applyFont="1" applyFill="1" applyAlignment="1">
      <alignment horizontal="left" vertical="top"/>
    </xf>
    <xf numFmtId="0" fontId="19" fillId="3" borderId="0" xfId="0" applyFont="1" applyFill="1" applyAlignment="1" applyProtection="1">
      <alignment horizontal="center" vertical="center"/>
      <protection locked="0"/>
    </xf>
    <xf numFmtId="0" fontId="1" fillId="2" borderId="0" xfId="0" applyFont="1" applyFill="1" applyAlignment="1" applyProtection="1">
      <alignment horizontal="center" vertical="center"/>
      <protection locked="0"/>
    </xf>
    <xf numFmtId="3" fontId="31" fillId="3" borderId="9" xfId="0" applyNumberFormat="1" applyFont="1" applyFill="1" applyBorder="1" applyAlignment="1">
      <alignment horizontal="center" vertical="center"/>
    </xf>
    <xf numFmtId="0" fontId="15" fillId="3" borderId="0" xfId="0" applyFont="1" applyFill="1" applyBorder="1" applyAlignment="1">
      <alignment horizontal="left" vertical="center"/>
    </xf>
    <xf numFmtId="0" fontId="16" fillId="3" borderId="0" xfId="0" applyFont="1" applyFill="1" applyAlignment="1">
      <alignment horizontal="center" vertical="center" wrapText="1"/>
    </xf>
    <xf numFmtId="0" fontId="16" fillId="3" borderId="0" xfId="0" applyFont="1" applyFill="1" applyBorder="1" applyAlignment="1">
      <alignment horizontal="center" vertical="center" wrapText="1"/>
    </xf>
    <xf numFmtId="0" fontId="15" fillId="3" borderId="0" xfId="0" applyFont="1" applyFill="1" applyBorder="1" applyAlignment="1">
      <alignment horizontal="left" vertical="top" wrapText="1"/>
    </xf>
    <xf numFmtId="0" fontId="18" fillId="3" borderId="9" xfId="0" applyFont="1" applyFill="1" applyBorder="1" applyAlignment="1">
      <alignment horizontal="center" vertical="center"/>
    </xf>
    <xf numFmtId="1" fontId="18" fillId="3" borderId="9" xfId="0" applyNumberFormat="1" applyFont="1" applyFill="1" applyBorder="1" applyAlignment="1">
      <alignment horizontal="center" vertical="center"/>
    </xf>
    <xf numFmtId="3" fontId="31" fillId="3" borderId="9" xfId="0" applyNumberFormat="1" applyFont="1" applyFill="1" applyBorder="1" applyAlignment="1">
      <alignment horizontal="center"/>
    </xf>
    <xf numFmtId="0" fontId="4" fillId="2" borderId="0" xfId="0" applyFont="1" applyFill="1" applyBorder="1" applyAlignment="1" applyProtection="1">
      <alignment horizontal="center" vertical="center"/>
      <protection locked="0"/>
    </xf>
    <xf numFmtId="0" fontId="19" fillId="3" borderId="0" xfId="0" applyFont="1" applyFill="1" applyAlignment="1">
      <alignment horizontal="center"/>
    </xf>
    <xf numFmtId="0" fontId="19" fillId="3" borderId="0" xfId="0" applyFont="1" applyFill="1" applyAlignment="1">
      <alignment horizontal="left" vertical="center" textRotation="90"/>
    </xf>
    <xf numFmtId="0" fontId="34" fillId="3" borderId="0" xfId="0" applyFont="1" applyFill="1" applyAlignment="1">
      <alignment horizontal="center" vertical="center"/>
    </xf>
    <xf numFmtId="0" fontId="14" fillId="3" borderId="0" xfId="1" applyFont="1" applyFill="1" applyAlignment="1">
      <alignment horizontal="right"/>
    </xf>
    <xf numFmtId="0" fontId="27" fillId="3" borderId="0" xfId="0" applyFont="1" applyFill="1" applyAlignment="1">
      <alignment horizontal="left" textRotation="90"/>
    </xf>
    <xf numFmtId="0" fontId="27" fillId="3" borderId="0" xfId="0" applyFont="1" applyFill="1" applyBorder="1" applyAlignment="1">
      <alignment horizontal="left" vertical="top"/>
    </xf>
    <xf numFmtId="0" fontId="14" fillId="3" borderId="0" xfId="0" applyFont="1" applyFill="1" applyAlignment="1">
      <alignment horizontal="center" vertical="top"/>
    </xf>
    <xf numFmtId="0" fontId="26" fillId="3" borderId="0" xfId="0" applyFont="1" applyFill="1" applyAlignment="1">
      <alignment horizontal="left" vertical="center"/>
    </xf>
    <xf numFmtId="0" fontId="28" fillId="3" borderId="0" xfId="0" applyFont="1" applyFill="1" applyAlignment="1">
      <alignment horizontal="left" vertical="center"/>
    </xf>
    <xf numFmtId="0" fontId="0" fillId="3" borderId="0" xfId="0" applyFill="1" applyAlignment="1">
      <alignment horizontal="left" vertical="center"/>
    </xf>
    <xf numFmtId="0" fontId="32" fillId="3" borderId="5" xfId="0" applyFont="1" applyFill="1" applyBorder="1" applyAlignment="1">
      <alignment horizontal="left"/>
    </xf>
    <xf numFmtId="0" fontId="5" fillId="3" borderId="5" xfId="0" applyFont="1" applyFill="1" applyBorder="1" applyAlignment="1">
      <alignment horizontal="left"/>
    </xf>
    <xf numFmtId="0" fontId="5" fillId="3" borderId="0" xfId="0" applyFont="1" applyFill="1" applyBorder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F2525"/>
      <color rgb="FFFF9933"/>
      <color rgb="FFCC6600"/>
      <color rgb="FFCC3300"/>
      <color rgb="FFCC3100"/>
      <color rgb="FFCC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76198</xdr:colOff>
      <xdr:row>29</xdr:row>
      <xdr:rowOff>1878</xdr:rowOff>
    </xdr:from>
    <xdr:to>
      <xdr:col>3</xdr:col>
      <xdr:colOff>685797</xdr:colOff>
      <xdr:row>35</xdr:row>
      <xdr:rowOff>175846</xdr:rowOff>
    </xdr:to>
    <xdr:sp macro="" textlink="">
      <xdr:nvSpPr>
        <xdr:cNvPr id="64" name="Can 63"/>
        <xdr:cNvSpPr/>
      </xdr:nvSpPr>
      <xdr:spPr>
        <a:xfrm rot="5400000">
          <a:off x="469860" y="5865408"/>
          <a:ext cx="1141122" cy="1928445"/>
        </a:xfrm>
        <a:prstGeom prst="can">
          <a:avLst>
            <a:gd name="adj" fmla="val 15294"/>
          </a:avLst>
        </a:prstGeom>
        <a:solidFill>
          <a:schemeClr val="bg1">
            <a:lumMod val="50000"/>
          </a:schemeClr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vert" rtlCol="0" anchor="ctr" anchorCtr="0"/>
        <a:lstStyle/>
        <a:p>
          <a:pPr algn="l"/>
          <a:endParaRPr lang="en-US" sz="2800" b="0" kern="1200" cap="none" spc="0" baseline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  <a:latin typeface="+mj-lt"/>
          </a:endParaRPr>
        </a:p>
        <a:p>
          <a:pPr algn="l"/>
          <a:endParaRPr lang="en-US" sz="2800" b="0" kern="1200" cap="none" spc="0" baseline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  <a:latin typeface="+mj-lt"/>
          </a:endParaRPr>
        </a:p>
        <a:p>
          <a:pPr algn="l"/>
          <a:endParaRPr lang="en-US" sz="2800" b="0" kern="1200" cap="none" spc="0" baseline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  <a:latin typeface="+mj-lt"/>
          </a:endParaRPr>
        </a:p>
        <a:p>
          <a:pPr algn="l"/>
          <a:endParaRPr lang="en-US" sz="2800" b="0" kern="1200" cap="none" spc="0" baseline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  <a:latin typeface="+mj-lt"/>
          </a:endParaRPr>
        </a:p>
        <a:p>
          <a:pPr algn="l"/>
          <a:endParaRPr lang="en-US" sz="2800" b="0" kern="1200" cap="none" spc="0" baseline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  <a:latin typeface="+mj-lt"/>
          </a:endParaRPr>
        </a:p>
        <a:p>
          <a:pPr algn="ctr"/>
          <a:endParaRPr lang="en-US" sz="1100" b="0" cap="none" spc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</a:endParaRPr>
        </a:p>
      </xdr:txBody>
    </xdr:sp>
    <xdr:clientData/>
  </xdr:twoCellAnchor>
  <xdr:twoCellAnchor>
    <xdr:from>
      <xdr:col>1</xdr:col>
      <xdr:colOff>1058</xdr:colOff>
      <xdr:row>5</xdr:row>
      <xdr:rowOff>5292</xdr:rowOff>
    </xdr:from>
    <xdr:to>
      <xdr:col>3</xdr:col>
      <xdr:colOff>698500</xdr:colOff>
      <xdr:row>23</xdr:row>
      <xdr:rowOff>201084</xdr:rowOff>
    </xdr:to>
    <xdr:sp macro="" textlink="">
      <xdr:nvSpPr>
        <xdr:cNvPr id="11" name="Freeform 10"/>
        <xdr:cNvSpPr/>
      </xdr:nvSpPr>
      <xdr:spPr>
        <a:xfrm>
          <a:off x="85725" y="1587500"/>
          <a:ext cx="1925108" cy="3624792"/>
        </a:xfrm>
        <a:custGeom>
          <a:avLst/>
          <a:gdLst>
            <a:gd name="connsiteX0" fmla="*/ 646044 w 1938131"/>
            <a:gd name="connsiteY0" fmla="*/ 0 h 1341782"/>
            <a:gd name="connsiteX1" fmla="*/ 1296229 w 1938131"/>
            <a:gd name="connsiteY1" fmla="*/ 0 h 1341782"/>
            <a:gd name="connsiteX2" fmla="*/ 1938131 w 1938131"/>
            <a:gd name="connsiteY2" fmla="*/ 1341782 h 1341782"/>
            <a:gd name="connsiteX3" fmla="*/ 0 w 1938131"/>
            <a:gd name="connsiteY3" fmla="*/ 1341782 h 1341782"/>
            <a:gd name="connsiteX4" fmla="*/ 646044 w 1938131"/>
            <a:gd name="connsiteY4" fmla="*/ 0 h 134178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938131" h="1341782">
              <a:moveTo>
                <a:pt x="646044" y="0"/>
              </a:moveTo>
              <a:lnTo>
                <a:pt x="1296229" y="0"/>
              </a:lnTo>
              <a:lnTo>
                <a:pt x="1938131" y="1341782"/>
              </a:lnTo>
              <a:lnTo>
                <a:pt x="0" y="1341782"/>
              </a:lnTo>
              <a:lnTo>
                <a:pt x="646044" y="0"/>
              </a:lnTo>
              <a:close/>
            </a:path>
          </a:pathLst>
        </a:custGeom>
        <a:ln/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                         </a:t>
          </a:r>
          <a:r>
            <a:rPr lang="en-US" sz="1400" b="1">
              <a:solidFill>
                <a:schemeClr val="tx1"/>
              </a:solidFill>
              <a:latin typeface="+mj-lt"/>
            </a:rPr>
            <a:t>b1</a:t>
          </a:r>
        </a:p>
        <a:p>
          <a:pPr algn="l"/>
          <a:endParaRPr lang="en-US" sz="1100"/>
        </a:p>
        <a:p>
          <a:pPr algn="l"/>
          <a:endParaRPr lang="en-US" sz="1100"/>
        </a:p>
        <a:p>
          <a:pPr algn="l"/>
          <a:endParaRPr lang="en-US" sz="1100"/>
        </a:p>
        <a:p>
          <a:pPr algn="l"/>
          <a:endParaRPr lang="en-US" sz="1100"/>
        </a:p>
        <a:p>
          <a:pPr algn="l"/>
          <a:endParaRPr lang="en-US" sz="1100"/>
        </a:p>
        <a:p>
          <a:pPr algn="l"/>
          <a:endParaRPr lang="en-US" sz="1100"/>
        </a:p>
        <a:p>
          <a:pPr algn="l"/>
          <a:endParaRPr lang="en-US" sz="1100"/>
        </a:p>
        <a:p>
          <a:pPr algn="l"/>
          <a:endParaRPr lang="en-US" sz="1100"/>
        </a:p>
        <a:p>
          <a:pPr algn="l"/>
          <a:endParaRPr lang="en-US" sz="1100"/>
        </a:p>
        <a:p>
          <a:pPr algn="l"/>
          <a:r>
            <a:rPr lang="en-US" sz="1100"/>
            <a:t>                        </a:t>
          </a:r>
          <a:r>
            <a:rPr lang="en-US" sz="2800" b="1">
              <a:solidFill>
                <a:schemeClr val="tx1"/>
              </a:solidFill>
              <a:latin typeface="+mj-lt"/>
            </a:rPr>
            <a:t>x</a:t>
          </a:r>
        </a:p>
        <a:p>
          <a:pPr algn="l"/>
          <a:endParaRPr lang="en-US" sz="1400" b="1">
            <a:solidFill>
              <a:schemeClr val="tx1"/>
            </a:solidFill>
            <a:latin typeface="+mj-lt"/>
          </a:endParaRPr>
        </a:p>
        <a:p>
          <a:pPr algn="l"/>
          <a:endParaRPr lang="en-US" sz="1400" b="1">
            <a:solidFill>
              <a:schemeClr val="tx1"/>
            </a:solidFill>
            <a:latin typeface="+mj-lt"/>
          </a:endParaRPr>
        </a:p>
        <a:p>
          <a:pPr algn="l"/>
          <a:endParaRPr lang="en-US" sz="1400" b="1">
            <a:solidFill>
              <a:schemeClr val="tx1"/>
            </a:solidFill>
            <a:latin typeface="+mj-lt"/>
          </a:endParaRPr>
        </a:p>
        <a:p>
          <a:pPr algn="l"/>
          <a:r>
            <a:rPr lang="en-US" sz="1400" b="1">
              <a:solidFill>
                <a:schemeClr val="tx1"/>
              </a:solidFill>
              <a:latin typeface="+mj-lt"/>
            </a:rPr>
            <a:t>                                  </a:t>
          </a:r>
        </a:p>
        <a:p>
          <a:pPr algn="ctr"/>
          <a:r>
            <a:rPr lang="en-US" sz="1400" b="1">
              <a:solidFill>
                <a:schemeClr val="tx1"/>
              </a:solidFill>
              <a:latin typeface="+mj-lt"/>
            </a:rPr>
            <a:t>a1</a:t>
          </a:r>
        </a:p>
      </xdr:txBody>
    </xdr:sp>
    <xdr:clientData/>
  </xdr:twoCellAnchor>
  <xdr:twoCellAnchor>
    <xdr:from>
      <xdr:col>5</xdr:col>
      <xdr:colOff>20634</xdr:colOff>
      <xdr:row>5</xdr:row>
      <xdr:rowOff>4763</xdr:rowOff>
    </xdr:from>
    <xdr:to>
      <xdr:col>7</xdr:col>
      <xdr:colOff>682622</xdr:colOff>
      <xdr:row>24</xdr:row>
      <xdr:rowOff>1059</xdr:rowOff>
    </xdr:to>
    <xdr:sp macro="" textlink="">
      <xdr:nvSpPr>
        <xdr:cNvPr id="13" name="Freeform 12"/>
        <xdr:cNvSpPr/>
      </xdr:nvSpPr>
      <xdr:spPr>
        <a:xfrm>
          <a:off x="2335209" y="1957388"/>
          <a:ext cx="1947863" cy="3453871"/>
        </a:xfrm>
        <a:custGeom>
          <a:avLst/>
          <a:gdLst>
            <a:gd name="connsiteX0" fmla="*/ 935935 w 3172239"/>
            <a:gd name="connsiteY0" fmla="*/ 0 h 1341782"/>
            <a:gd name="connsiteX1" fmla="*/ 2228021 w 3172239"/>
            <a:gd name="connsiteY1" fmla="*/ 0 h 1341782"/>
            <a:gd name="connsiteX2" fmla="*/ 3172239 w 3172239"/>
            <a:gd name="connsiteY2" fmla="*/ 1341782 h 1341782"/>
            <a:gd name="connsiteX3" fmla="*/ 0 w 3172239"/>
            <a:gd name="connsiteY3" fmla="*/ 1341782 h 1341782"/>
            <a:gd name="connsiteX4" fmla="*/ 935935 w 3172239"/>
            <a:gd name="connsiteY4" fmla="*/ 0 h 134178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3172239" h="1341782">
              <a:moveTo>
                <a:pt x="935935" y="0"/>
              </a:moveTo>
              <a:lnTo>
                <a:pt x="2228021" y="0"/>
              </a:lnTo>
              <a:lnTo>
                <a:pt x="3172239" y="1341782"/>
              </a:lnTo>
              <a:lnTo>
                <a:pt x="0" y="1341782"/>
              </a:lnTo>
              <a:lnTo>
                <a:pt x="935935" y="0"/>
              </a:lnTo>
              <a:close/>
            </a:path>
          </a:pathLst>
        </a:custGeom>
        <a:ln/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400" b="1">
              <a:solidFill>
                <a:schemeClr val="tx1"/>
              </a:solidFill>
              <a:latin typeface="+mj-lt"/>
            </a:rPr>
            <a:t>                    b2</a:t>
          </a:r>
        </a:p>
        <a:p>
          <a:pPr algn="l"/>
          <a:endParaRPr lang="en-US" sz="1100">
            <a:solidFill>
              <a:srgbClr val="FFFF00"/>
            </a:solidFill>
          </a:endParaRPr>
        </a:p>
        <a:p>
          <a:pPr algn="l"/>
          <a:endParaRPr lang="en-US" sz="1100">
            <a:solidFill>
              <a:srgbClr val="FFFF00"/>
            </a:solidFill>
          </a:endParaRPr>
        </a:p>
        <a:p>
          <a:pPr algn="l"/>
          <a:endParaRPr lang="en-US" sz="1100">
            <a:solidFill>
              <a:srgbClr val="FFFF00"/>
            </a:solidFill>
          </a:endParaRPr>
        </a:p>
        <a:p>
          <a:pPr algn="l"/>
          <a:endParaRPr lang="en-US" sz="1100">
            <a:solidFill>
              <a:srgbClr val="FFFF00"/>
            </a:solidFill>
          </a:endParaRPr>
        </a:p>
        <a:p>
          <a:pPr algn="l"/>
          <a:endParaRPr lang="en-US" sz="1100">
            <a:solidFill>
              <a:srgbClr val="FFFF00"/>
            </a:solidFill>
          </a:endParaRPr>
        </a:p>
        <a:p>
          <a:pPr algn="l"/>
          <a:endParaRPr lang="en-US" sz="1100">
            <a:solidFill>
              <a:srgbClr val="FFFF00"/>
            </a:solidFill>
          </a:endParaRPr>
        </a:p>
        <a:p>
          <a:pPr algn="l"/>
          <a:endParaRPr lang="en-US" sz="1100">
            <a:solidFill>
              <a:srgbClr val="FFFF00"/>
            </a:solidFill>
          </a:endParaRPr>
        </a:p>
        <a:p>
          <a:pPr algn="l"/>
          <a:endParaRPr lang="en-US" sz="1100">
            <a:solidFill>
              <a:srgbClr val="FFFF00"/>
            </a:solidFill>
          </a:endParaRPr>
        </a:p>
        <a:p>
          <a:pPr algn="l"/>
          <a:endParaRPr lang="en-US" sz="1100">
            <a:solidFill>
              <a:srgbClr val="FFFF00"/>
            </a:solidFill>
          </a:endParaRPr>
        </a:p>
        <a:p>
          <a:pPr algn="l"/>
          <a:r>
            <a:rPr lang="en-US" sz="2800">
              <a:solidFill>
                <a:schemeClr val="tx1"/>
              </a:solidFill>
              <a:latin typeface="+mj-lt"/>
            </a:rPr>
            <a:t>         </a:t>
          </a:r>
          <a:r>
            <a:rPr lang="en-US" sz="2800" baseline="0">
              <a:solidFill>
                <a:schemeClr val="tx1"/>
              </a:solidFill>
              <a:latin typeface="+mj-lt"/>
            </a:rPr>
            <a:t> </a:t>
          </a:r>
          <a:r>
            <a:rPr lang="en-US" sz="2800" b="1">
              <a:solidFill>
                <a:schemeClr val="tx1"/>
              </a:solidFill>
              <a:latin typeface="+mj-lt"/>
            </a:rPr>
            <a:t>y</a:t>
          </a:r>
        </a:p>
        <a:p>
          <a:pPr algn="l"/>
          <a:endParaRPr lang="en-US" sz="1400" b="1">
            <a:solidFill>
              <a:schemeClr val="tx1"/>
            </a:solidFill>
            <a:latin typeface="+mj-lt"/>
          </a:endParaRPr>
        </a:p>
        <a:p>
          <a:pPr algn="l"/>
          <a:endParaRPr lang="en-US" sz="1400" b="1">
            <a:solidFill>
              <a:schemeClr val="tx1"/>
            </a:solidFill>
            <a:latin typeface="+mj-lt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400" b="1">
              <a:solidFill>
                <a:schemeClr val="tx1"/>
              </a:solidFill>
              <a:latin typeface="+mj-lt"/>
            </a:rPr>
            <a:t>            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400" b="1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4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a2</a:t>
          </a:r>
          <a:endParaRPr lang="en-US" sz="1400">
            <a:solidFill>
              <a:schemeClr val="tx1"/>
            </a:solidFill>
            <a:effectLst/>
          </a:endParaRPr>
        </a:p>
        <a:p>
          <a:pPr algn="l"/>
          <a:r>
            <a:rPr lang="en-US" sz="2800" b="1" baseline="0">
              <a:solidFill>
                <a:schemeClr val="tx1"/>
              </a:solidFill>
              <a:latin typeface="+mj-lt"/>
            </a:rPr>
            <a:t>                          </a:t>
          </a:r>
        </a:p>
        <a:p>
          <a:pPr algn="l"/>
          <a:r>
            <a:rPr lang="en-US" sz="2800" b="1" baseline="0">
              <a:solidFill>
                <a:schemeClr val="tx1"/>
              </a:solidFill>
              <a:latin typeface="+mj-lt"/>
            </a:rPr>
            <a:t>                     </a:t>
          </a:r>
          <a:endParaRPr lang="en-US" sz="1100">
            <a:solidFill>
              <a:srgbClr val="FFFF00"/>
            </a:solidFill>
          </a:endParaRPr>
        </a:p>
      </xdr:txBody>
    </xdr:sp>
    <xdr:clientData/>
  </xdr:twoCellAnchor>
  <xdr:twoCellAnchor>
    <xdr:from>
      <xdr:col>5</xdr:col>
      <xdr:colOff>68259</xdr:colOff>
      <xdr:row>23</xdr:row>
      <xdr:rowOff>107706</xdr:rowOff>
    </xdr:from>
    <xdr:to>
      <xdr:col>7</xdr:col>
      <xdr:colOff>630237</xdr:colOff>
      <xdr:row>23</xdr:row>
      <xdr:rowOff>107707</xdr:rowOff>
    </xdr:to>
    <xdr:cxnSp macro="">
      <xdr:nvCxnSpPr>
        <xdr:cNvPr id="26" name="Straight Arrow Connector 25"/>
        <xdr:cNvCxnSpPr/>
      </xdr:nvCxnSpPr>
      <xdr:spPr>
        <a:xfrm flipH="1" flipV="1">
          <a:off x="2302971" y="5133975"/>
          <a:ext cx="1851516" cy="1"/>
        </a:xfrm>
        <a:prstGeom prst="straightConnector1">
          <a:avLst/>
        </a:prstGeom>
        <a:ln>
          <a:solidFill>
            <a:schemeClr val="bg1"/>
          </a:solidFill>
          <a:headEnd type="arrow"/>
          <a:tailEnd type="arrow"/>
        </a:ln>
      </xdr:spPr>
      <xdr:style>
        <a:lnRef idx="1">
          <a:schemeClr val="accent6"/>
        </a:lnRef>
        <a:fillRef idx="0">
          <a:schemeClr val="accent6"/>
        </a:fillRef>
        <a:effectRef idx="0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1</xdr:col>
      <xdr:colOff>49209</xdr:colOff>
      <xdr:row>23</xdr:row>
      <xdr:rowOff>110637</xdr:rowOff>
    </xdr:from>
    <xdr:to>
      <xdr:col>3</xdr:col>
      <xdr:colOff>649284</xdr:colOff>
      <xdr:row>23</xdr:row>
      <xdr:rowOff>110638</xdr:rowOff>
    </xdr:to>
    <xdr:cxnSp macro="">
      <xdr:nvCxnSpPr>
        <xdr:cNvPr id="65" name="Straight Arrow Connector 64"/>
        <xdr:cNvCxnSpPr/>
      </xdr:nvCxnSpPr>
      <xdr:spPr>
        <a:xfrm flipH="1">
          <a:off x="134934" y="4577862"/>
          <a:ext cx="1828800" cy="1"/>
        </a:xfrm>
        <a:prstGeom prst="straightConnector1">
          <a:avLst/>
        </a:prstGeom>
        <a:ln>
          <a:solidFill>
            <a:schemeClr val="bg1"/>
          </a:solidFill>
          <a:headEnd type="arrow"/>
          <a:tailEnd type="arrow"/>
        </a:ln>
      </xdr:spPr>
      <xdr:style>
        <a:lnRef idx="1">
          <a:schemeClr val="accent6"/>
        </a:lnRef>
        <a:fillRef idx="0">
          <a:schemeClr val="accent6"/>
        </a:fillRef>
        <a:effectRef idx="0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5</xdr:col>
      <xdr:colOff>647454</xdr:colOff>
      <xdr:row>5</xdr:row>
      <xdr:rowOff>65941</xdr:rowOff>
    </xdr:from>
    <xdr:to>
      <xdr:col>7</xdr:col>
      <xdr:colOff>32725</xdr:colOff>
      <xdr:row>5</xdr:row>
      <xdr:rowOff>65942</xdr:rowOff>
    </xdr:to>
    <xdr:cxnSp macro="">
      <xdr:nvCxnSpPr>
        <xdr:cNvPr id="67" name="Straight Arrow Connector 66"/>
        <xdr:cNvCxnSpPr/>
      </xdr:nvCxnSpPr>
      <xdr:spPr>
        <a:xfrm flipH="1" flipV="1">
          <a:off x="2847729" y="1056541"/>
          <a:ext cx="671146" cy="1"/>
        </a:xfrm>
        <a:prstGeom prst="straightConnector1">
          <a:avLst/>
        </a:prstGeom>
        <a:ln>
          <a:solidFill>
            <a:schemeClr val="bg1"/>
          </a:solidFill>
          <a:headEnd type="arrow"/>
          <a:tailEnd type="arrow"/>
        </a:ln>
      </xdr:spPr>
      <xdr:style>
        <a:lnRef idx="1">
          <a:schemeClr val="accent6"/>
        </a:lnRef>
        <a:fillRef idx="0">
          <a:schemeClr val="accent6"/>
        </a:fillRef>
        <a:effectRef idx="0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1</xdr:col>
      <xdr:colOff>646603</xdr:colOff>
      <xdr:row>5</xdr:row>
      <xdr:rowOff>81206</xdr:rowOff>
    </xdr:from>
    <xdr:to>
      <xdr:col>3</xdr:col>
      <xdr:colOff>67776</xdr:colOff>
      <xdr:row>5</xdr:row>
      <xdr:rowOff>81207</xdr:rowOff>
    </xdr:to>
    <xdr:cxnSp macro="">
      <xdr:nvCxnSpPr>
        <xdr:cNvPr id="84" name="Straight Arrow Connector 83"/>
        <xdr:cNvCxnSpPr/>
      </xdr:nvCxnSpPr>
      <xdr:spPr>
        <a:xfrm flipH="1" flipV="1">
          <a:off x="733916" y="922581"/>
          <a:ext cx="651485" cy="1"/>
        </a:xfrm>
        <a:prstGeom prst="straightConnector1">
          <a:avLst/>
        </a:prstGeom>
        <a:ln>
          <a:solidFill>
            <a:schemeClr val="bg1"/>
          </a:solidFill>
          <a:headEnd type="arrow"/>
          <a:tailEnd type="arrow"/>
        </a:ln>
      </xdr:spPr>
      <xdr:style>
        <a:lnRef idx="1">
          <a:schemeClr val="accent6"/>
        </a:lnRef>
        <a:fillRef idx="0">
          <a:schemeClr val="accent6"/>
        </a:fillRef>
        <a:effectRef idx="0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1</xdr:col>
      <xdr:colOff>81748</xdr:colOff>
      <xdr:row>28</xdr:row>
      <xdr:rowOff>95250</xdr:rowOff>
    </xdr:from>
    <xdr:to>
      <xdr:col>3</xdr:col>
      <xdr:colOff>545047</xdr:colOff>
      <xdr:row>28</xdr:row>
      <xdr:rowOff>96933</xdr:rowOff>
    </xdr:to>
    <xdr:cxnSp macro="">
      <xdr:nvCxnSpPr>
        <xdr:cNvPr id="85" name="Straight Arrow Connector 84"/>
        <xdr:cNvCxnSpPr/>
      </xdr:nvCxnSpPr>
      <xdr:spPr>
        <a:xfrm flipH="1">
          <a:off x="166415" y="6238875"/>
          <a:ext cx="1690965" cy="1683"/>
        </a:xfrm>
        <a:prstGeom prst="straightConnector1">
          <a:avLst/>
        </a:prstGeom>
        <a:ln>
          <a:solidFill>
            <a:schemeClr val="bg1"/>
          </a:solidFill>
          <a:headEnd type="arrow"/>
          <a:tailEnd type="arrow"/>
        </a:ln>
      </xdr:spPr>
      <xdr:style>
        <a:lnRef idx="1">
          <a:schemeClr val="accent6"/>
        </a:lnRef>
        <a:fillRef idx="0">
          <a:schemeClr val="accent6"/>
        </a:fillRef>
        <a:effectRef idx="0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3</xdr:col>
      <xdr:colOff>412750</xdr:colOff>
      <xdr:row>29</xdr:row>
      <xdr:rowOff>68630</xdr:rowOff>
    </xdr:from>
    <xdr:to>
      <xdr:col>3</xdr:col>
      <xdr:colOff>423334</xdr:colOff>
      <xdr:row>35</xdr:row>
      <xdr:rowOff>88738</xdr:rowOff>
    </xdr:to>
    <xdr:cxnSp macro="">
      <xdr:nvCxnSpPr>
        <xdr:cNvPr id="96" name="Straight Arrow Connector 95"/>
        <xdr:cNvCxnSpPr/>
      </xdr:nvCxnSpPr>
      <xdr:spPr>
        <a:xfrm>
          <a:off x="1731596" y="6435726"/>
          <a:ext cx="10584" cy="987262"/>
        </a:xfrm>
        <a:prstGeom prst="straightConnector1">
          <a:avLst/>
        </a:prstGeom>
        <a:ln w="12700">
          <a:solidFill>
            <a:schemeClr val="bg1"/>
          </a:solidFill>
          <a:headEnd type="arrow"/>
          <a:tailEnd type="arrow"/>
        </a:ln>
      </xdr:spPr>
      <xdr:style>
        <a:lnRef idx="2">
          <a:schemeClr val="accent4"/>
        </a:lnRef>
        <a:fillRef idx="0">
          <a:schemeClr val="accent4"/>
        </a:fillRef>
        <a:effectRef idx="1">
          <a:schemeClr val="accent4"/>
        </a:effectRef>
        <a:fontRef idx="minor">
          <a:schemeClr val="tx1"/>
        </a:fontRef>
      </xdr:style>
    </xdr:cxnSp>
    <xdr:clientData/>
  </xdr:twoCellAnchor>
  <xdr:oneCellAnchor>
    <xdr:from>
      <xdr:col>10</xdr:col>
      <xdr:colOff>180974</xdr:colOff>
      <xdr:row>1</xdr:row>
      <xdr:rowOff>233364</xdr:rowOff>
    </xdr:from>
    <xdr:ext cx="2809876" cy="29051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02" name="TextBox 101"/>
            <xdr:cNvSpPr txBox="1"/>
          </xdr:nvSpPr>
          <xdr:spPr>
            <a:xfrm>
              <a:off x="5114924" y="709614"/>
              <a:ext cx="2809876" cy="29051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rtlCol="0" anchor="t">
              <a:noAutofit/>
            </a:bodyPr>
            <a:lstStyle/>
            <a:p>
              <a14:m>
                <m:oMath xmlns:m="http://schemas.openxmlformats.org/officeDocument/2006/math">
                  <m:r>
                    <m:rPr>
                      <m:sty m:val="p"/>
                    </m:rPr>
                    <a:rPr lang="en-US" sz="1300" b="0" i="0">
                      <a:solidFill>
                        <a:schemeClr val="bg1"/>
                      </a:solidFill>
                      <a:latin typeface="Cambria Math"/>
                    </a:rPr>
                    <m:t>Number</m:t>
                  </m:r>
                  <m:r>
                    <a:rPr lang="en-US" sz="1300" b="0" i="0">
                      <a:solidFill>
                        <a:schemeClr val="bg1"/>
                      </a:solidFill>
                      <a:latin typeface="Cambria Math"/>
                    </a:rPr>
                    <m:t> </m:t>
                  </m:r>
                  <m:r>
                    <m:rPr>
                      <m:sty m:val="p"/>
                    </m:rPr>
                    <a:rPr lang="en-US" sz="1300" b="0" i="0">
                      <a:solidFill>
                        <a:schemeClr val="bg1"/>
                      </a:solidFill>
                      <a:latin typeface="Cambria Math"/>
                    </a:rPr>
                    <m:t>of</m:t>
                  </m:r>
                  <m:r>
                    <a:rPr lang="en-US" sz="1300" b="0" i="0">
                      <a:solidFill>
                        <a:schemeClr val="bg1"/>
                      </a:solidFill>
                      <a:latin typeface="Cambria Math"/>
                    </a:rPr>
                    <m:t> (</m:t>
                  </m:r>
                  <m:r>
                    <m:rPr>
                      <m:sty m:val="p"/>
                    </m:rPr>
                    <a:rPr lang="en-US" sz="1300" b="0" i="0">
                      <a:solidFill>
                        <a:schemeClr val="bg1"/>
                      </a:solidFill>
                      <a:latin typeface="Cambria Math"/>
                    </a:rPr>
                    <m:t>y</m:t>
                  </m:r>
                  <m:r>
                    <a:rPr lang="en-US" sz="1300" b="0" i="0">
                      <a:solidFill>
                        <a:schemeClr val="bg1"/>
                      </a:solidFill>
                      <a:latin typeface="Cambria Math"/>
                    </a:rPr>
                    <m:t>) </m:t>
                  </m:r>
                  <m:r>
                    <m:rPr>
                      <m:sty m:val="p"/>
                    </m:rPr>
                    <a:rPr lang="en-US" sz="1300" b="0" i="0">
                      <a:solidFill>
                        <a:schemeClr val="bg1"/>
                      </a:solidFill>
                      <a:latin typeface="Cambria Math"/>
                    </a:rPr>
                    <m:t>Bricks</m:t>
                  </m:r>
                  <m:r>
                    <a:rPr lang="en-US" sz="1300" b="0" i="0">
                      <a:solidFill>
                        <a:schemeClr val="bg1"/>
                      </a:solidFill>
                      <a:latin typeface="Cambria Math"/>
                    </a:rPr>
                    <m:t> </m:t>
                  </m:r>
                  <m:r>
                    <m:rPr>
                      <m:sty m:val="p"/>
                    </m:rPr>
                    <a:rPr lang="en-US" sz="1300" b="0" i="0">
                      <a:solidFill>
                        <a:schemeClr val="bg1"/>
                      </a:solidFill>
                      <a:latin typeface="Cambria Math"/>
                    </a:rPr>
                    <m:t>per</m:t>
                  </m:r>
                  <m:r>
                    <a:rPr lang="en-US" sz="1300" b="0" i="0">
                      <a:solidFill>
                        <a:schemeClr val="bg1"/>
                      </a:solidFill>
                      <a:latin typeface="Cambria Math"/>
                    </a:rPr>
                    <m:t> </m:t>
                  </m:r>
                  <m:r>
                    <m:rPr>
                      <m:sty m:val="p"/>
                    </m:rPr>
                    <a:rPr lang="en-US" sz="1300" b="0" i="0">
                      <a:solidFill>
                        <a:schemeClr val="bg1"/>
                      </a:solidFill>
                      <a:latin typeface="Cambria Math"/>
                    </a:rPr>
                    <m:t>Ring</m:t>
                  </m:r>
                  <m:r>
                    <a:rPr lang="en-US" sz="1300" b="0" i="0">
                      <a:solidFill>
                        <a:schemeClr val="bg1"/>
                      </a:solidFill>
                      <a:latin typeface="Cambria Math"/>
                    </a:rPr>
                    <m:t>: </m:t>
                  </m:r>
                </m:oMath>
              </a14:m>
              <a:r>
                <a:rPr lang="en-US" sz="1600" b="1" i="0">
                  <a:solidFill>
                    <a:srgbClr val="FF0000"/>
                  </a:solidFill>
                  <a:latin typeface="+mj-lt"/>
                </a:rPr>
                <a:t> Y</a:t>
              </a:r>
              <a:r>
                <a:rPr lang="en-US" sz="1000" b="1" i="0">
                  <a:solidFill>
                    <a:srgbClr val="FF0000"/>
                  </a:solidFill>
                  <a:latin typeface="+mj-lt"/>
                </a:rPr>
                <a:t>y</a:t>
              </a:r>
            </a:p>
          </xdr:txBody>
        </xdr:sp>
      </mc:Choice>
      <mc:Fallback xmlns="">
        <xdr:sp macro="" textlink="">
          <xdr:nvSpPr>
            <xdr:cNvPr id="102" name="TextBox 101"/>
            <xdr:cNvSpPr txBox="1"/>
          </xdr:nvSpPr>
          <xdr:spPr>
            <a:xfrm>
              <a:off x="5114924" y="709614"/>
              <a:ext cx="2809876" cy="29051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rtlCol="0" anchor="t">
              <a:noAutofit/>
            </a:bodyPr>
            <a:lstStyle/>
            <a:p>
              <a:pPr/>
              <a:r>
                <a:rPr lang="en-US" sz="1300" b="0" i="0">
                  <a:solidFill>
                    <a:schemeClr val="bg1"/>
                  </a:solidFill>
                  <a:latin typeface="Cambria Math"/>
                </a:rPr>
                <a:t>Number of (y) Bricks per Ring: </a:t>
              </a:r>
              <a:r>
                <a:rPr lang="en-US" sz="1600" b="1" i="0">
                  <a:solidFill>
                    <a:srgbClr val="FF0000"/>
                  </a:solidFill>
                  <a:latin typeface="+mj-lt"/>
                </a:rPr>
                <a:t> Y</a:t>
              </a:r>
              <a:r>
                <a:rPr lang="en-US" sz="1000" b="1" i="0">
                  <a:solidFill>
                    <a:srgbClr val="FF0000"/>
                  </a:solidFill>
                  <a:latin typeface="+mj-lt"/>
                </a:rPr>
                <a:t>y</a:t>
              </a:r>
            </a:p>
          </xdr:txBody>
        </xdr:sp>
      </mc:Fallback>
    </mc:AlternateContent>
    <xdr:clientData/>
  </xdr:oneCellAnchor>
  <xdr:oneCellAnchor>
    <xdr:from>
      <xdr:col>10</xdr:col>
      <xdr:colOff>182562</xdr:colOff>
      <xdr:row>0</xdr:row>
      <xdr:rowOff>501653</xdr:rowOff>
    </xdr:from>
    <xdr:ext cx="2836863" cy="31749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05" name="TextBox 104"/>
            <xdr:cNvSpPr txBox="1"/>
          </xdr:nvSpPr>
          <xdr:spPr>
            <a:xfrm>
              <a:off x="5116512" y="501653"/>
              <a:ext cx="2836863" cy="31749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rtlCol="0" anchor="t">
              <a:noAutofit/>
            </a:bodyPr>
            <a:lstStyle/>
            <a:p>
              <a14:m>
                <m:oMath xmlns:m="http://schemas.openxmlformats.org/officeDocument/2006/math">
                  <m:r>
                    <m:rPr>
                      <m:sty m:val="p"/>
                    </m:rPr>
                    <a:rPr lang="en-US" sz="1300" b="0" i="0">
                      <a:solidFill>
                        <a:schemeClr val="bg1"/>
                      </a:solidFill>
                      <a:effectLst/>
                      <a:latin typeface="Cambria Math"/>
                      <a:ea typeface="+mn-ea"/>
                      <a:cs typeface="+mn-cs"/>
                    </a:rPr>
                    <m:t>Number</m:t>
                  </m:r>
                  <m:r>
                    <a:rPr lang="en-US" sz="1300" b="0" i="0">
                      <a:solidFill>
                        <a:schemeClr val="bg1"/>
                      </a:solidFill>
                      <a:effectLst/>
                      <a:latin typeface="Cambria Math"/>
                      <a:ea typeface="+mn-ea"/>
                      <a:cs typeface="+mn-cs"/>
                    </a:rPr>
                    <m:t> </m:t>
                  </m:r>
                  <m:r>
                    <m:rPr>
                      <m:sty m:val="p"/>
                    </m:rPr>
                    <a:rPr lang="en-US" sz="1300" b="0" i="0">
                      <a:solidFill>
                        <a:schemeClr val="bg1"/>
                      </a:solidFill>
                      <a:effectLst/>
                      <a:latin typeface="Cambria Math"/>
                      <a:ea typeface="+mn-ea"/>
                      <a:cs typeface="+mn-cs"/>
                    </a:rPr>
                    <m:t>of</m:t>
                  </m:r>
                  <m:r>
                    <a:rPr lang="en-US" sz="1300" b="0" i="0">
                      <a:solidFill>
                        <a:schemeClr val="bg1"/>
                      </a:solidFill>
                      <a:effectLst/>
                      <a:latin typeface="Cambria Math"/>
                      <a:ea typeface="+mn-ea"/>
                      <a:cs typeface="+mn-cs"/>
                    </a:rPr>
                    <m:t> </m:t>
                  </m:r>
                  <m:r>
                    <a:rPr lang="en-US" sz="1300" b="0" i="1">
                      <a:solidFill>
                        <a:schemeClr val="bg1"/>
                      </a:solidFill>
                      <a:effectLst/>
                      <a:latin typeface="Cambria Math"/>
                      <a:ea typeface="+mn-ea"/>
                      <a:cs typeface="+mn-cs"/>
                    </a:rPr>
                    <m:t>(</m:t>
                  </m:r>
                  <m:r>
                    <m:rPr>
                      <m:sty m:val="p"/>
                    </m:rPr>
                    <a:rPr lang="en-US" sz="1300" b="0" i="0">
                      <a:solidFill>
                        <a:schemeClr val="bg1"/>
                      </a:solidFill>
                      <a:effectLst/>
                      <a:latin typeface="Cambria Math"/>
                      <a:ea typeface="+mn-ea"/>
                      <a:cs typeface="+mn-cs"/>
                    </a:rPr>
                    <m:t>y</m:t>
                  </m:r>
                  <m:r>
                    <a:rPr lang="en-US" sz="1300" b="0" i="0">
                      <a:solidFill>
                        <a:schemeClr val="bg1"/>
                      </a:solidFill>
                      <a:effectLst/>
                      <a:latin typeface="Cambria Math"/>
                      <a:ea typeface="+mn-ea"/>
                      <a:cs typeface="+mn-cs"/>
                    </a:rPr>
                    <m:t> &amp; </m:t>
                  </m:r>
                  <m:r>
                    <m:rPr>
                      <m:sty m:val="p"/>
                    </m:rPr>
                    <a:rPr lang="en-US" sz="1300" b="0" i="0">
                      <a:solidFill>
                        <a:schemeClr val="bg1"/>
                      </a:solidFill>
                      <a:effectLst/>
                      <a:latin typeface="Cambria Math"/>
                      <a:ea typeface="+mn-ea"/>
                      <a:cs typeface="+mn-cs"/>
                    </a:rPr>
                    <m:t>x</m:t>
                  </m:r>
                  <m:r>
                    <a:rPr lang="en-US" sz="1300" b="0" i="0">
                      <a:solidFill>
                        <a:schemeClr val="bg1"/>
                      </a:solidFill>
                      <a:effectLst/>
                      <a:latin typeface="Cambria Math"/>
                      <a:ea typeface="+mn-ea"/>
                      <a:cs typeface="+mn-cs"/>
                    </a:rPr>
                    <m:t>) </m:t>
                  </m:r>
                  <m:r>
                    <m:rPr>
                      <m:sty m:val="p"/>
                    </m:rPr>
                    <a:rPr lang="en-US" sz="1300" b="0" i="0">
                      <a:solidFill>
                        <a:schemeClr val="bg1"/>
                      </a:solidFill>
                      <a:effectLst/>
                      <a:latin typeface="Cambria Math"/>
                      <a:ea typeface="+mn-ea"/>
                      <a:cs typeface="+mn-cs"/>
                    </a:rPr>
                    <m:t>Bricks</m:t>
                  </m:r>
                  <m:r>
                    <a:rPr lang="en-US" sz="1300" b="0" i="0">
                      <a:solidFill>
                        <a:schemeClr val="bg1"/>
                      </a:solidFill>
                      <a:effectLst/>
                      <a:latin typeface="Cambria Math"/>
                      <a:ea typeface="+mn-ea"/>
                      <a:cs typeface="+mn-cs"/>
                    </a:rPr>
                    <m:t> </m:t>
                  </m:r>
                  <m:r>
                    <m:rPr>
                      <m:sty m:val="p"/>
                    </m:rPr>
                    <a:rPr lang="en-US" sz="1300" b="0" i="0">
                      <a:solidFill>
                        <a:schemeClr val="bg1"/>
                      </a:solidFill>
                      <a:effectLst/>
                      <a:latin typeface="Cambria Math"/>
                      <a:ea typeface="+mn-ea"/>
                      <a:cs typeface="+mn-cs"/>
                    </a:rPr>
                    <m:t>per</m:t>
                  </m:r>
                  <m:r>
                    <a:rPr lang="en-US" sz="1300" b="0" i="0">
                      <a:solidFill>
                        <a:schemeClr val="bg1"/>
                      </a:solidFill>
                      <a:effectLst/>
                      <a:latin typeface="Cambria Math"/>
                      <a:ea typeface="+mn-ea"/>
                      <a:cs typeface="+mn-cs"/>
                    </a:rPr>
                    <m:t> </m:t>
                  </m:r>
                  <m:r>
                    <m:rPr>
                      <m:sty m:val="p"/>
                    </m:rPr>
                    <a:rPr lang="en-US" sz="1300" b="0" i="0">
                      <a:solidFill>
                        <a:schemeClr val="bg1"/>
                      </a:solidFill>
                      <a:effectLst/>
                      <a:latin typeface="Cambria Math"/>
                      <a:ea typeface="+mn-ea"/>
                      <a:cs typeface="+mn-cs"/>
                    </a:rPr>
                    <m:t>Ring</m:t>
                  </m:r>
                  <m:r>
                    <a:rPr lang="en-US" sz="1300" b="0" i="0">
                      <a:solidFill>
                        <a:schemeClr val="bg1"/>
                      </a:solidFill>
                      <a:effectLst/>
                      <a:latin typeface="Cambria Math"/>
                      <a:ea typeface="+mn-ea"/>
                      <a:cs typeface="+mn-cs"/>
                    </a:rPr>
                    <m:t>: </m:t>
                  </m:r>
                </m:oMath>
              </a14:m>
              <a:r>
                <a:rPr lang="en-US" sz="1600" b="1" i="0">
                  <a:solidFill>
                    <a:srgbClr val="FF0000"/>
                  </a:solidFill>
                  <a:latin typeface="+mj-lt"/>
                </a:rPr>
                <a:t> R</a:t>
              </a:r>
            </a:p>
          </xdr:txBody>
        </xdr:sp>
      </mc:Choice>
      <mc:Fallback xmlns="">
        <xdr:sp macro="" textlink="">
          <xdr:nvSpPr>
            <xdr:cNvPr id="105" name="TextBox 104"/>
            <xdr:cNvSpPr txBox="1"/>
          </xdr:nvSpPr>
          <xdr:spPr>
            <a:xfrm>
              <a:off x="5116512" y="501653"/>
              <a:ext cx="2836863" cy="31749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rtlCol="0" anchor="t">
              <a:noAutofit/>
            </a:bodyPr>
            <a:lstStyle/>
            <a:p>
              <a:r>
                <a:rPr lang="en-US" sz="1300" b="0" i="0">
                  <a:solidFill>
                    <a:schemeClr val="bg1"/>
                  </a:solidFill>
                  <a:effectLst/>
                  <a:latin typeface="Cambria Math"/>
                  <a:ea typeface="+mn-ea"/>
                  <a:cs typeface="+mn-cs"/>
                </a:rPr>
                <a:t>Number of (y &amp; x) Bricks per Ring: </a:t>
              </a:r>
              <a:r>
                <a:rPr lang="en-US" sz="1600" b="1" i="0">
                  <a:solidFill>
                    <a:srgbClr val="FF0000"/>
                  </a:solidFill>
                  <a:latin typeface="+mj-lt"/>
                </a:rPr>
                <a:t> R</a:t>
              </a:r>
            </a:p>
          </xdr:txBody>
        </xdr:sp>
      </mc:Fallback>
    </mc:AlternateContent>
    <xdr:clientData/>
  </xdr:oneCellAnchor>
  <xdr:oneCellAnchor>
    <xdr:from>
      <xdr:col>1</xdr:col>
      <xdr:colOff>705716</xdr:colOff>
      <xdr:row>30</xdr:row>
      <xdr:rowOff>20926</xdr:rowOff>
    </xdr:from>
    <xdr:ext cx="388055" cy="513282"/>
    <xdr:sp macro="" textlink="">
      <xdr:nvSpPr>
        <xdr:cNvPr id="106" name="Rectangle 105"/>
        <xdr:cNvSpPr/>
      </xdr:nvSpPr>
      <xdr:spPr>
        <a:xfrm>
          <a:off x="791441" y="6612226"/>
          <a:ext cx="388055" cy="513282"/>
        </a:xfrm>
        <a:prstGeom prst="rect">
          <a:avLst/>
        </a:prstGeom>
        <a:solidFill>
          <a:schemeClr val="bg1">
            <a:lumMod val="50000"/>
          </a:schemeClr>
        </a:solidFill>
        <a:ln>
          <a:solidFill>
            <a:schemeClr val="bg1">
              <a:lumMod val="50000"/>
            </a:schemeClr>
          </a:solidFill>
        </a:ln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2800" b="1" cap="none" spc="0">
              <a:ln w="10541" cmpd="sng">
                <a:solidFill>
                  <a:sysClr val="windowText" lastClr="000000"/>
                </a:solidFill>
                <a:prstDash val="solid"/>
              </a:ln>
              <a:solidFill>
                <a:sysClr val="windowText" lastClr="000000"/>
              </a:solidFill>
              <a:effectLst/>
              <a:latin typeface="+mj-lt"/>
            </a:rPr>
            <a:t>Z</a:t>
          </a:r>
        </a:p>
      </xdr:txBody>
    </xdr:sp>
    <xdr:clientData/>
  </xdr:oneCellAnchor>
  <xdr:twoCellAnchor>
    <xdr:from>
      <xdr:col>3</xdr:col>
      <xdr:colOff>656167</xdr:colOff>
      <xdr:row>12</xdr:row>
      <xdr:rowOff>3</xdr:rowOff>
    </xdr:from>
    <xdr:to>
      <xdr:col>3</xdr:col>
      <xdr:colOff>666751</xdr:colOff>
      <xdr:row>17</xdr:row>
      <xdr:rowOff>157695</xdr:rowOff>
    </xdr:to>
    <xdr:cxnSp macro="">
      <xdr:nvCxnSpPr>
        <xdr:cNvPr id="30" name="Straight Arrow Connector 29"/>
        <xdr:cNvCxnSpPr/>
      </xdr:nvCxnSpPr>
      <xdr:spPr>
        <a:xfrm>
          <a:off x="1968500" y="2873378"/>
          <a:ext cx="10584" cy="983192"/>
        </a:xfrm>
        <a:prstGeom prst="straightConnector1">
          <a:avLst/>
        </a:prstGeom>
        <a:ln w="12700">
          <a:solidFill>
            <a:schemeClr val="bg1"/>
          </a:solidFill>
          <a:headEnd type="arrow"/>
          <a:tailEnd type="arrow"/>
        </a:ln>
      </xdr:spPr>
      <xdr:style>
        <a:lnRef idx="2">
          <a:schemeClr val="accent4"/>
        </a:lnRef>
        <a:fillRef idx="0">
          <a:schemeClr val="accent4"/>
        </a:fillRef>
        <a:effectRef idx="1">
          <a:schemeClr val="accent4"/>
        </a:effectRef>
        <a:fontRef idx="minor">
          <a:schemeClr val="tx1"/>
        </a:fontRef>
      </xdr:style>
    </xdr:cxnSp>
    <xdr:clientData/>
  </xdr:twoCellAnchor>
  <xdr:twoCellAnchor editAs="oneCell">
    <xdr:from>
      <xdr:col>5</xdr:col>
      <xdr:colOff>695326</xdr:colOff>
      <xdr:row>28</xdr:row>
      <xdr:rowOff>128058</xdr:rowOff>
    </xdr:from>
    <xdr:to>
      <xdr:col>10</xdr:col>
      <xdr:colOff>57151</xdr:colOff>
      <xdr:row>34</xdr:row>
      <xdr:rowOff>58615</xdr:rowOff>
    </xdr:to>
    <xdr:pic>
      <xdr:nvPicPr>
        <xdr:cNvPr id="16" name="Picture 1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09901" y="6338358"/>
          <a:ext cx="1981200" cy="864007"/>
        </a:xfrm>
        <a:prstGeom prst="rect">
          <a:avLst/>
        </a:prstGeom>
      </xdr:spPr>
    </xdr:pic>
    <xdr:clientData/>
  </xdr:twoCellAnchor>
  <xdr:oneCellAnchor>
    <xdr:from>
      <xdr:col>10</xdr:col>
      <xdr:colOff>190499</xdr:colOff>
      <xdr:row>3</xdr:row>
      <xdr:rowOff>200025</xdr:rowOff>
    </xdr:from>
    <xdr:ext cx="2981326" cy="27939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9" name="TextBox 38"/>
            <xdr:cNvSpPr txBox="1"/>
          </xdr:nvSpPr>
          <xdr:spPr>
            <a:xfrm>
              <a:off x="5124449" y="1209675"/>
              <a:ext cx="2981326" cy="27939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rtlCol="0" anchor="t">
              <a:noAutofit/>
            </a:bodyPr>
            <a:lstStyle/>
            <a:p>
              <a14:m>
                <m:oMath xmlns:m="http://schemas.openxmlformats.org/officeDocument/2006/math">
                  <m:r>
                    <m:rPr>
                      <m:sty m:val="p"/>
                    </m:rPr>
                    <a:rPr lang="en-US" sz="1300" b="0" i="0">
                      <a:solidFill>
                        <a:schemeClr val="bg1"/>
                      </a:solidFill>
                      <a:effectLst/>
                      <a:latin typeface="Cambria Math"/>
                      <a:ea typeface="+mn-ea"/>
                      <a:cs typeface="+mn-cs"/>
                    </a:rPr>
                    <m:t>Weight</m:t>
                  </m:r>
                  <m:r>
                    <a:rPr lang="en-US" sz="1300" b="0" i="0">
                      <a:solidFill>
                        <a:schemeClr val="bg1"/>
                      </a:solidFill>
                      <a:effectLst/>
                      <a:latin typeface="Cambria Math"/>
                      <a:ea typeface="+mn-ea"/>
                      <a:cs typeface="+mn-cs"/>
                    </a:rPr>
                    <m:t> </m:t>
                  </m:r>
                  <m:r>
                    <m:rPr>
                      <m:sty m:val="p"/>
                    </m:rPr>
                    <a:rPr lang="en-US" sz="1300" b="0" i="0">
                      <a:solidFill>
                        <a:schemeClr val="bg1"/>
                      </a:solidFill>
                      <a:effectLst/>
                      <a:latin typeface="Cambria Math"/>
                      <a:ea typeface="+mn-ea"/>
                      <a:cs typeface="+mn-cs"/>
                    </a:rPr>
                    <m:t>of</m:t>
                  </m:r>
                  <m:r>
                    <a:rPr lang="en-US" sz="1300" b="0" i="0">
                      <a:solidFill>
                        <a:schemeClr val="bg1"/>
                      </a:solidFill>
                      <a:effectLst/>
                      <a:latin typeface="Cambria Math"/>
                      <a:ea typeface="+mn-ea"/>
                      <a:cs typeface="+mn-cs"/>
                    </a:rPr>
                    <m:t> (</m:t>
                  </m:r>
                  <m:r>
                    <m:rPr>
                      <m:sty m:val="p"/>
                    </m:rPr>
                    <a:rPr lang="en-US" sz="1300" b="0" i="0">
                      <a:solidFill>
                        <a:schemeClr val="bg1"/>
                      </a:solidFill>
                      <a:effectLst/>
                      <a:latin typeface="Cambria Math"/>
                      <a:ea typeface="+mn-ea"/>
                      <a:cs typeface="+mn-cs"/>
                    </a:rPr>
                    <m:t>y</m:t>
                  </m:r>
                  <m:r>
                    <a:rPr lang="en-US" sz="1300" b="0" i="0">
                      <a:solidFill>
                        <a:schemeClr val="bg1"/>
                      </a:solidFill>
                      <a:effectLst/>
                      <a:latin typeface="Cambria Math"/>
                      <a:ea typeface="+mn-ea"/>
                      <a:cs typeface="+mn-cs"/>
                    </a:rPr>
                    <m:t> &amp; </m:t>
                  </m:r>
                  <m:r>
                    <m:rPr>
                      <m:sty m:val="p"/>
                    </m:rPr>
                    <a:rPr lang="en-US" sz="1300" b="0" i="0">
                      <a:solidFill>
                        <a:schemeClr val="bg1"/>
                      </a:solidFill>
                      <a:effectLst/>
                      <a:latin typeface="Cambria Math"/>
                      <a:ea typeface="+mn-ea"/>
                      <a:cs typeface="+mn-cs"/>
                    </a:rPr>
                    <m:t>x</m:t>
                  </m:r>
                  <m:r>
                    <a:rPr lang="en-US" sz="1300" b="0" i="1">
                      <a:solidFill>
                        <a:schemeClr val="bg1"/>
                      </a:solidFill>
                      <a:effectLst/>
                      <a:latin typeface="Cambria Math"/>
                      <a:ea typeface="+mn-ea"/>
                      <a:cs typeface="+mn-cs"/>
                    </a:rPr>
                    <m:t>)</m:t>
                  </m:r>
                  <m:r>
                    <a:rPr lang="en-US" sz="1300" b="0" i="0">
                      <a:solidFill>
                        <a:schemeClr val="bg1"/>
                      </a:solidFill>
                      <a:effectLst/>
                      <a:latin typeface="Cambria Math"/>
                      <a:ea typeface="+mn-ea"/>
                      <a:cs typeface="+mn-cs"/>
                    </a:rPr>
                    <m:t> </m:t>
                  </m:r>
                  <m:r>
                    <a:rPr lang="en-US" sz="1300" b="0" i="1">
                      <a:solidFill>
                        <a:schemeClr val="bg1"/>
                      </a:solidFill>
                      <a:effectLst/>
                      <a:latin typeface="Cambria Math"/>
                      <a:ea typeface="+mn-ea"/>
                      <a:cs typeface="+mn-cs"/>
                    </a:rPr>
                    <m:t>𝐵𝑟𝑖𝑐𝑘𝑠</m:t>
                  </m:r>
                  <m:r>
                    <a:rPr lang="en-US" sz="1300" b="0" i="0">
                      <a:solidFill>
                        <a:schemeClr val="bg1"/>
                      </a:solidFill>
                      <a:effectLst/>
                      <a:latin typeface="Cambria Math"/>
                      <a:ea typeface="+mn-ea"/>
                      <a:cs typeface="+mn-cs"/>
                    </a:rPr>
                    <m:t> </m:t>
                  </m:r>
                  <m:r>
                    <m:rPr>
                      <m:sty m:val="p"/>
                    </m:rPr>
                    <a:rPr lang="en-US" sz="1300" b="0" i="0">
                      <a:solidFill>
                        <a:schemeClr val="bg1"/>
                      </a:solidFill>
                      <a:effectLst/>
                      <a:latin typeface="Cambria Math"/>
                      <a:ea typeface="+mn-ea"/>
                      <a:cs typeface="+mn-cs"/>
                    </a:rPr>
                    <m:t>per</m:t>
                  </m:r>
                  <m:r>
                    <a:rPr lang="en-US" sz="1300" b="0" i="0">
                      <a:solidFill>
                        <a:schemeClr val="bg1"/>
                      </a:solidFill>
                      <a:effectLst/>
                      <a:latin typeface="Cambria Math"/>
                      <a:ea typeface="+mn-ea"/>
                      <a:cs typeface="+mn-cs"/>
                    </a:rPr>
                    <m:t> </m:t>
                  </m:r>
                  <m:r>
                    <m:rPr>
                      <m:sty m:val="p"/>
                    </m:rPr>
                    <a:rPr lang="en-US" sz="1300" b="0" i="0">
                      <a:solidFill>
                        <a:schemeClr val="bg1"/>
                      </a:solidFill>
                      <a:effectLst/>
                      <a:latin typeface="Cambria Math"/>
                      <a:ea typeface="+mn-ea"/>
                      <a:cs typeface="+mn-cs"/>
                    </a:rPr>
                    <m:t>Ring</m:t>
                  </m:r>
                  <m:r>
                    <a:rPr lang="en-US" sz="1300" b="0" i="0">
                      <a:solidFill>
                        <a:schemeClr val="bg1"/>
                      </a:solidFill>
                      <a:effectLst/>
                      <a:latin typeface="Cambria Math"/>
                      <a:ea typeface="+mn-ea"/>
                      <a:cs typeface="+mn-cs"/>
                    </a:rPr>
                    <m:t>:</m:t>
                  </m:r>
                </m:oMath>
              </a14:m>
              <a:r>
                <a:rPr lang="en-US" sz="1600" b="1" i="0">
                  <a:solidFill>
                    <a:srgbClr val="FF0000"/>
                  </a:solidFill>
                  <a:latin typeface="+mj-lt"/>
                </a:rPr>
                <a:t>  W</a:t>
              </a:r>
            </a:p>
          </xdr:txBody>
        </xdr:sp>
      </mc:Choice>
      <mc:Fallback xmlns="">
        <xdr:sp macro="" textlink="">
          <xdr:nvSpPr>
            <xdr:cNvPr id="39" name="TextBox 38"/>
            <xdr:cNvSpPr txBox="1"/>
          </xdr:nvSpPr>
          <xdr:spPr>
            <a:xfrm>
              <a:off x="5124449" y="1209675"/>
              <a:ext cx="2981326" cy="27939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rtlCol="0" anchor="t">
              <a:noAutofit/>
            </a:bodyPr>
            <a:lstStyle/>
            <a:p>
              <a:r>
                <a:rPr lang="en-US" sz="1300" b="0" i="0">
                  <a:solidFill>
                    <a:schemeClr val="bg1"/>
                  </a:solidFill>
                  <a:effectLst/>
                  <a:latin typeface="Cambria Math"/>
                  <a:ea typeface="+mn-ea"/>
                  <a:cs typeface="+mn-cs"/>
                </a:rPr>
                <a:t>Weight of (y &amp; x) 𝐵𝑟𝑖𝑐𝑘𝑠 per Ring:</a:t>
              </a:r>
              <a:r>
                <a:rPr lang="en-US" sz="1600" b="1" i="0">
                  <a:solidFill>
                    <a:srgbClr val="FF0000"/>
                  </a:solidFill>
                  <a:latin typeface="+mj-lt"/>
                </a:rPr>
                <a:t>  W</a:t>
              </a:r>
            </a:p>
          </xdr:txBody>
        </xdr:sp>
      </mc:Fallback>
    </mc:AlternateContent>
    <xdr:clientData/>
  </xdr:oneCellAnchor>
  <xdr:oneCellAnchor>
    <xdr:from>
      <xdr:col>10</xdr:col>
      <xdr:colOff>180975</xdr:colOff>
      <xdr:row>2</xdr:row>
      <xdr:rowOff>219075</xdr:rowOff>
    </xdr:from>
    <xdr:ext cx="2714625" cy="31432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2" name="TextBox 41"/>
            <xdr:cNvSpPr txBox="1"/>
          </xdr:nvSpPr>
          <xdr:spPr>
            <a:xfrm>
              <a:off x="5114925" y="962025"/>
              <a:ext cx="2714625" cy="31432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rtlCol="0" anchor="t">
              <a:noAutofit/>
            </a:bodyPr>
            <a:lstStyle/>
            <a:p>
              <a14:m>
                <m:oMath xmlns:m="http://schemas.openxmlformats.org/officeDocument/2006/math">
                  <m:r>
                    <m:rPr>
                      <m:sty m:val="p"/>
                    </m:rPr>
                    <a:rPr lang="en-US" sz="1300" b="0" i="0">
                      <a:solidFill>
                        <a:schemeClr val="bg1"/>
                      </a:solidFill>
                      <a:latin typeface="Cambria Math"/>
                    </a:rPr>
                    <m:t>Number</m:t>
                  </m:r>
                  <m:r>
                    <a:rPr lang="en-US" sz="1300" b="0" i="0">
                      <a:solidFill>
                        <a:schemeClr val="bg1"/>
                      </a:solidFill>
                      <a:latin typeface="Cambria Math"/>
                    </a:rPr>
                    <m:t> </m:t>
                  </m:r>
                  <m:r>
                    <m:rPr>
                      <m:sty m:val="p"/>
                    </m:rPr>
                    <a:rPr lang="en-US" sz="1300" b="0" i="0">
                      <a:solidFill>
                        <a:schemeClr val="bg1"/>
                      </a:solidFill>
                      <a:latin typeface="Cambria Math"/>
                    </a:rPr>
                    <m:t>of</m:t>
                  </m:r>
                  <m:r>
                    <a:rPr lang="en-US" sz="1300" b="0" i="0">
                      <a:solidFill>
                        <a:schemeClr val="bg1"/>
                      </a:solidFill>
                      <a:latin typeface="Cambria Math"/>
                    </a:rPr>
                    <m:t> (</m:t>
                  </m:r>
                  <m:r>
                    <m:rPr>
                      <m:sty m:val="p"/>
                    </m:rPr>
                    <a:rPr lang="en-US" sz="1300" b="0" i="0">
                      <a:solidFill>
                        <a:schemeClr val="bg1"/>
                      </a:solidFill>
                      <a:latin typeface="Cambria Math"/>
                    </a:rPr>
                    <m:t>x</m:t>
                  </m:r>
                  <m:r>
                    <a:rPr lang="en-US" sz="1300" b="0" i="0">
                      <a:solidFill>
                        <a:schemeClr val="bg1"/>
                      </a:solidFill>
                      <a:latin typeface="Cambria Math"/>
                    </a:rPr>
                    <m:t>) </m:t>
                  </m:r>
                  <m:r>
                    <m:rPr>
                      <m:sty m:val="p"/>
                    </m:rPr>
                    <a:rPr lang="en-US" sz="1300" b="0" i="0">
                      <a:solidFill>
                        <a:schemeClr val="bg1"/>
                      </a:solidFill>
                      <a:latin typeface="Cambria Math"/>
                    </a:rPr>
                    <m:t>Bricks</m:t>
                  </m:r>
                  <m:r>
                    <a:rPr lang="en-US" sz="1300" b="0" i="0">
                      <a:solidFill>
                        <a:schemeClr val="bg1"/>
                      </a:solidFill>
                      <a:latin typeface="Cambria Math"/>
                    </a:rPr>
                    <m:t> </m:t>
                  </m:r>
                  <m:r>
                    <m:rPr>
                      <m:sty m:val="p"/>
                    </m:rPr>
                    <a:rPr lang="en-US" sz="1300" b="0" i="0">
                      <a:solidFill>
                        <a:schemeClr val="bg1"/>
                      </a:solidFill>
                      <a:latin typeface="Cambria Math"/>
                    </a:rPr>
                    <m:t>per</m:t>
                  </m:r>
                  <m:r>
                    <a:rPr lang="en-US" sz="1300" b="0" i="0">
                      <a:solidFill>
                        <a:schemeClr val="bg1"/>
                      </a:solidFill>
                      <a:latin typeface="Cambria Math"/>
                    </a:rPr>
                    <m:t> </m:t>
                  </m:r>
                  <m:r>
                    <m:rPr>
                      <m:sty m:val="p"/>
                    </m:rPr>
                    <a:rPr lang="en-US" sz="1300" b="0" i="0">
                      <a:solidFill>
                        <a:schemeClr val="bg1"/>
                      </a:solidFill>
                      <a:latin typeface="Cambria Math"/>
                    </a:rPr>
                    <m:t>Ring</m:t>
                  </m:r>
                  <m:r>
                    <a:rPr lang="en-US" sz="1300" b="0" i="0">
                      <a:solidFill>
                        <a:schemeClr val="bg1"/>
                      </a:solidFill>
                      <a:latin typeface="Cambria Math"/>
                    </a:rPr>
                    <m:t>: </m:t>
                  </m:r>
                </m:oMath>
              </a14:m>
              <a:r>
                <a:rPr lang="en-US" sz="1600" b="1" i="0">
                  <a:solidFill>
                    <a:srgbClr val="FF0000"/>
                  </a:solidFill>
                  <a:latin typeface="+mj-lt"/>
                </a:rPr>
                <a:t> X</a:t>
              </a:r>
              <a:r>
                <a:rPr lang="en-US" sz="1000" b="1" i="0">
                  <a:solidFill>
                    <a:srgbClr val="FF0000"/>
                  </a:solidFill>
                  <a:latin typeface="+mj-lt"/>
                </a:rPr>
                <a:t>x</a:t>
              </a:r>
            </a:p>
          </xdr:txBody>
        </xdr:sp>
      </mc:Choice>
      <mc:Fallback xmlns="">
        <xdr:sp macro="" textlink="">
          <xdr:nvSpPr>
            <xdr:cNvPr id="42" name="TextBox 41"/>
            <xdr:cNvSpPr txBox="1"/>
          </xdr:nvSpPr>
          <xdr:spPr>
            <a:xfrm>
              <a:off x="5114925" y="962025"/>
              <a:ext cx="2714625" cy="31432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rtlCol="0" anchor="t">
              <a:noAutofit/>
            </a:bodyPr>
            <a:lstStyle/>
            <a:p>
              <a:pPr/>
              <a:r>
                <a:rPr lang="en-US" sz="1300" b="0" i="0">
                  <a:solidFill>
                    <a:schemeClr val="bg1"/>
                  </a:solidFill>
                  <a:latin typeface="Cambria Math"/>
                </a:rPr>
                <a:t>Number of (x) Bricks per Ring: </a:t>
              </a:r>
              <a:r>
                <a:rPr lang="en-US" sz="1600" b="1" i="0">
                  <a:solidFill>
                    <a:srgbClr val="FF0000"/>
                  </a:solidFill>
                  <a:latin typeface="+mj-lt"/>
                </a:rPr>
                <a:t> X</a:t>
              </a:r>
              <a:r>
                <a:rPr lang="en-US" sz="1000" b="1" i="0">
                  <a:solidFill>
                    <a:srgbClr val="FF0000"/>
                  </a:solidFill>
                  <a:latin typeface="+mj-lt"/>
                </a:rPr>
                <a:t>x</a:t>
              </a:r>
            </a:p>
          </xdr:txBody>
        </xdr:sp>
      </mc:Fallback>
    </mc:AlternateContent>
    <xdr:clientData/>
  </xdr:oneCellAnchor>
  <xdr:oneCellAnchor>
    <xdr:from>
      <xdr:col>10</xdr:col>
      <xdr:colOff>190500</xdr:colOff>
      <xdr:row>3</xdr:row>
      <xdr:rowOff>447675</xdr:rowOff>
    </xdr:from>
    <xdr:ext cx="2800351" cy="27939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3" name="TextBox 42"/>
            <xdr:cNvSpPr txBox="1"/>
          </xdr:nvSpPr>
          <xdr:spPr>
            <a:xfrm>
              <a:off x="5124450" y="1457325"/>
              <a:ext cx="2800351" cy="27939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rtlCol="0" anchor="t">
              <a:noAutofit/>
            </a:bodyPr>
            <a:lstStyle/>
            <a:p>
              <a14:m>
                <m:oMath xmlns:m="http://schemas.openxmlformats.org/officeDocument/2006/math">
                  <m:r>
                    <m:rPr>
                      <m:sty m:val="p"/>
                    </m:rPr>
                    <a:rPr lang="en-US" sz="1300" b="0" i="0">
                      <a:solidFill>
                        <a:schemeClr val="bg1"/>
                      </a:solidFill>
                      <a:effectLst/>
                      <a:latin typeface="Cambria Math"/>
                      <a:ea typeface="+mn-ea"/>
                      <a:cs typeface="+mn-cs"/>
                    </a:rPr>
                    <m:t>Weight</m:t>
                  </m:r>
                  <m:r>
                    <a:rPr lang="en-US" sz="1300" b="0" i="0">
                      <a:solidFill>
                        <a:schemeClr val="bg1"/>
                      </a:solidFill>
                      <a:effectLst/>
                      <a:latin typeface="Cambria Math"/>
                      <a:ea typeface="+mn-ea"/>
                      <a:cs typeface="+mn-cs"/>
                    </a:rPr>
                    <m:t> </m:t>
                  </m:r>
                  <m:r>
                    <m:rPr>
                      <m:sty m:val="p"/>
                    </m:rPr>
                    <a:rPr lang="en-US" sz="1300" b="0" i="0">
                      <a:solidFill>
                        <a:schemeClr val="bg1"/>
                      </a:solidFill>
                      <a:effectLst/>
                      <a:latin typeface="Cambria Math"/>
                      <a:ea typeface="+mn-ea"/>
                      <a:cs typeface="+mn-cs"/>
                    </a:rPr>
                    <m:t>of</m:t>
                  </m:r>
                  <m:r>
                    <a:rPr lang="en-US" sz="1300" b="0" i="0">
                      <a:solidFill>
                        <a:schemeClr val="bg1"/>
                      </a:solidFill>
                      <a:effectLst/>
                      <a:latin typeface="Cambria Math"/>
                      <a:ea typeface="+mn-ea"/>
                      <a:cs typeface="+mn-cs"/>
                    </a:rPr>
                    <m:t> (</m:t>
                  </m:r>
                  <m:r>
                    <m:rPr>
                      <m:sty m:val="p"/>
                    </m:rPr>
                    <a:rPr lang="en-US" sz="1300" b="0" i="0">
                      <a:solidFill>
                        <a:schemeClr val="bg1"/>
                      </a:solidFill>
                      <a:effectLst/>
                      <a:latin typeface="Cambria Math"/>
                      <a:ea typeface="+mn-ea"/>
                      <a:cs typeface="+mn-cs"/>
                    </a:rPr>
                    <m:t>y</m:t>
                  </m:r>
                  <m:r>
                    <a:rPr lang="en-US" sz="1300" b="0" i="1">
                      <a:solidFill>
                        <a:schemeClr val="bg1"/>
                      </a:solidFill>
                      <a:effectLst/>
                      <a:latin typeface="Cambria Math"/>
                      <a:ea typeface="+mn-ea"/>
                      <a:cs typeface="+mn-cs"/>
                    </a:rPr>
                    <m:t>)</m:t>
                  </m:r>
                  <m:r>
                    <a:rPr lang="en-US" sz="1300" b="0" i="0">
                      <a:solidFill>
                        <a:schemeClr val="bg1"/>
                      </a:solidFill>
                      <a:effectLst/>
                      <a:latin typeface="Cambria Math"/>
                      <a:ea typeface="+mn-ea"/>
                      <a:cs typeface="+mn-cs"/>
                    </a:rPr>
                    <m:t> </m:t>
                  </m:r>
                  <m:r>
                    <a:rPr lang="en-US" sz="1300" b="0" i="1">
                      <a:solidFill>
                        <a:schemeClr val="bg1"/>
                      </a:solidFill>
                      <a:effectLst/>
                      <a:latin typeface="Cambria Math"/>
                      <a:ea typeface="+mn-ea"/>
                      <a:cs typeface="+mn-cs"/>
                    </a:rPr>
                    <m:t>𝐵𝑟𝑖𝑐𝑘𝑠</m:t>
                  </m:r>
                  <m:r>
                    <a:rPr lang="en-US" sz="1300" b="0" i="0">
                      <a:solidFill>
                        <a:schemeClr val="bg1"/>
                      </a:solidFill>
                      <a:effectLst/>
                      <a:latin typeface="Cambria Math"/>
                      <a:ea typeface="+mn-ea"/>
                      <a:cs typeface="+mn-cs"/>
                    </a:rPr>
                    <m:t> </m:t>
                  </m:r>
                  <m:r>
                    <m:rPr>
                      <m:sty m:val="p"/>
                    </m:rPr>
                    <a:rPr lang="en-US" sz="1300" b="0" i="0">
                      <a:solidFill>
                        <a:schemeClr val="bg1"/>
                      </a:solidFill>
                      <a:effectLst/>
                      <a:latin typeface="Cambria Math"/>
                      <a:ea typeface="+mn-ea"/>
                      <a:cs typeface="+mn-cs"/>
                    </a:rPr>
                    <m:t>per</m:t>
                  </m:r>
                  <m:r>
                    <a:rPr lang="en-US" sz="1300" b="0" i="0">
                      <a:solidFill>
                        <a:schemeClr val="bg1"/>
                      </a:solidFill>
                      <a:effectLst/>
                      <a:latin typeface="Cambria Math"/>
                      <a:ea typeface="+mn-ea"/>
                      <a:cs typeface="+mn-cs"/>
                    </a:rPr>
                    <m:t> </m:t>
                  </m:r>
                  <m:r>
                    <m:rPr>
                      <m:sty m:val="p"/>
                    </m:rPr>
                    <a:rPr lang="en-US" sz="1300" b="0" i="0">
                      <a:solidFill>
                        <a:schemeClr val="bg1"/>
                      </a:solidFill>
                      <a:effectLst/>
                      <a:latin typeface="Cambria Math"/>
                      <a:ea typeface="+mn-ea"/>
                      <a:cs typeface="+mn-cs"/>
                    </a:rPr>
                    <m:t>Ring</m:t>
                  </m:r>
                  <m:r>
                    <a:rPr lang="en-US" sz="1300" b="0" i="0">
                      <a:solidFill>
                        <a:schemeClr val="bg1"/>
                      </a:solidFill>
                      <a:effectLst/>
                      <a:latin typeface="Cambria Math"/>
                      <a:ea typeface="+mn-ea"/>
                      <a:cs typeface="+mn-cs"/>
                    </a:rPr>
                    <m:t>:</m:t>
                  </m:r>
                </m:oMath>
              </a14:m>
              <a:r>
                <a:rPr lang="en-US" sz="1600" b="1" i="0">
                  <a:solidFill>
                    <a:srgbClr val="FF0000"/>
                  </a:solidFill>
                  <a:latin typeface="+mj-lt"/>
                </a:rPr>
                <a:t>  W</a:t>
              </a:r>
              <a:r>
                <a:rPr lang="en-US" sz="1000" b="1" i="0">
                  <a:solidFill>
                    <a:srgbClr val="FF0000"/>
                  </a:solidFill>
                  <a:latin typeface="+mj-lt"/>
                </a:rPr>
                <a:t>Y</a:t>
              </a:r>
            </a:p>
          </xdr:txBody>
        </xdr:sp>
      </mc:Choice>
      <mc:Fallback xmlns="">
        <xdr:sp macro="" textlink="">
          <xdr:nvSpPr>
            <xdr:cNvPr id="43" name="TextBox 42"/>
            <xdr:cNvSpPr txBox="1"/>
          </xdr:nvSpPr>
          <xdr:spPr>
            <a:xfrm>
              <a:off x="5124450" y="1457325"/>
              <a:ext cx="2800351" cy="27939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rtlCol="0" anchor="t">
              <a:noAutofit/>
            </a:bodyPr>
            <a:lstStyle/>
            <a:p>
              <a:r>
                <a:rPr lang="en-US" sz="1300" b="0" i="0">
                  <a:solidFill>
                    <a:schemeClr val="bg1"/>
                  </a:solidFill>
                  <a:effectLst/>
                  <a:latin typeface="Cambria Math"/>
                  <a:ea typeface="+mn-ea"/>
                  <a:cs typeface="+mn-cs"/>
                </a:rPr>
                <a:t>Weight of (y) 𝐵𝑟𝑖𝑐𝑘𝑠 per Ring:</a:t>
              </a:r>
              <a:r>
                <a:rPr lang="en-US" sz="1600" b="1" i="0">
                  <a:solidFill>
                    <a:srgbClr val="FF0000"/>
                  </a:solidFill>
                  <a:latin typeface="+mj-lt"/>
                </a:rPr>
                <a:t>  W</a:t>
              </a:r>
              <a:r>
                <a:rPr lang="en-US" sz="1000" b="1" i="0">
                  <a:solidFill>
                    <a:srgbClr val="FF0000"/>
                  </a:solidFill>
                  <a:latin typeface="+mj-lt"/>
                </a:rPr>
                <a:t>Y</a:t>
              </a:r>
            </a:p>
          </xdr:txBody>
        </xdr:sp>
      </mc:Fallback>
    </mc:AlternateContent>
    <xdr:clientData/>
  </xdr:oneCellAnchor>
  <xdr:oneCellAnchor>
    <xdr:from>
      <xdr:col>10</xdr:col>
      <xdr:colOff>190500</xdr:colOff>
      <xdr:row>4</xdr:row>
      <xdr:rowOff>114300</xdr:rowOff>
    </xdr:from>
    <xdr:ext cx="2800351" cy="27939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4" name="TextBox 43"/>
            <xdr:cNvSpPr txBox="1"/>
          </xdr:nvSpPr>
          <xdr:spPr>
            <a:xfrm>
              <a:off x="5124450" y="1724025"/>
              <a:ext cx="2800351" cy="27939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rtlCol="0" anchor="t">
              <a:noAutofit/>
            </a:bodyPr>
            <a:lstStyle/>
            <a:p>
              <a14:m>
                <m:oMath xmlns:m="http://schemas.openxmlformats.org/officeDocument/2006/math">
                  <m:r>
                    <m:rPr>
                      <m:sty m:val="p"/>
                    </m:rPr>
                    <a:rPr lang="en-US" sz="1300" b="0" i="0">
                      <a:solidFill>
                        <a:schemeClr val="bg1"/>
                      </a:solidFill>
                      <a:effectLst/>
                      <a:latin typeface="Cambria Math"/>
                      <a:ea typeface="+mn-ea"/>
                      <a:cs typeface="+mn-cs"/>
                    </a:rPr>
                    <m:t>Weight</m:t>
                  </m:r>
                  <m:r>
                    <a:rPr lang="en-US" sz="1300" b="0" i="0">
                      <a:solidFill>
                        <a:schemeClr val="bg1"/>
                      </a:solidFill>
                      <a:effectLst/>
                      <a:latin typeface="Cambria Math"/>
                      <a:ea typeface="+mn-ea"/>
                      <a:cs typeface="+mn-cs"/>
                    </a:rPr>
                    <m:t> </m:t>
                  </m:r>
                  <m:r>
                    <m:rPr>
                      <m:sty m:val="p"/>
                    </m:rPr>
                    <a:rPr lang="en-US" sz="1300" b="0" i="0">
                      <a:solidFill>
                        <a:schemeClr val="bg1"/>
                      </a:solidFill>
                      <a:effectLst/>
                      <a:latin typeface="Cambria Math"/>
                      <a:ea typeface="+mn-ea"/>
                      <a:cs typeface="+mn-cs"/>
                    </a:rPr>
                    <m:t>of</m:t>
                  </m:r>
                  <m:r>
                    <a:rPr lang="en-US" sz="1300" b="0" i="0">
                      <a:solidFill>
                        <a:schemeClr val="bg1"/>
                      </a:solidFill>
                      <a:effectLst/>
                      <a:latin typeface="Cambria Math"/>
                      <a:ea typeface="+mn-ea"/>
                      <a:cs typeface="+mn-cs"/>
                    </a:rPr>
                    <m:t> (</m:t>
                  </m:r>
                  <m:r>
                    <m:rPr>
                      <m:sty m:val="p"/>
                    </m:rPr>
                    <a:rPr lang="en-US" sz="1300" b="0" i="0">
                      <a:solidFill>
                        <a:schemeClr val="bg1"/>
                      </a:solidFill>
                      <a:effectLst/>
                      <a:latin typeface="Cambria Math"/>
                      <a:ea typeface="+mn-ea"/>
                      <a:cs typeface="+mn-cs"/>
                    </a:rPr>
                    <m:t>x</m:t>
                  </m:r>
                  <m:r>
                    <a:rPr lang="en-US" sz="1300" b="0" i="1">
                      <a:solidFill>
                        <a:schemeClr val="bg1"/>
                      </a:solidFill>
                      <a:effectLst/>
                      <a:latin typeface="Cambria Math"/>
                      <a:ea typeface="+mn-ea"/>
                      <a:cs typeface="+mn-cs"/>
                    </a:rPr>
                    <m:t>)</m:t>
                  </m:r>
                  <m:r>
                    <a:rPr lang="en-US" sz="1300" b="0" i="0">
                      <a:solidFill>
                        <a:schemeClr val="bg1"/>
                      </a:solidFill>
                      <a:effectLst/>
                      <a:latin typeface="Cambria Math"/>
                      <a:ea typeface="+mn-ea"/>
                      <a:cs typeface="+mn-cs"/>
                    </a:rPr>
                    <m:t> </m:t>
                  </m:r>
                  <m:r>
                    <a:rPr lang="en-US" sz="1300" b="0" i="1">
                      <a:solidFill>
                        <a:schemeClr val="bg1"/>
                      </a:solidFill>
                      <a:effectLst/>
                      <a:latin typeface="Cambria Math"/>
                      <a:ea typeface="+mn-ea"/>
                      <a:cs typeface="+mn-cs"/>
                    </a:rPr>
                    <m:t>𝐵𝑟𝑖𝑐𝑘𝑠</m:t>
                  </m:r>
                  <m:r>
                    <a:rPr lang="en-US" sz="1300" b="0" i="0">
                      <a:solidFill>
                        <a:schemeClr val="bg1"/>
                      </a:solidFill>
                      <a:effectLst/>
                      <a:latin typeface="Cambria Math"/>
                      <a:ea typeface="+mn-ea"/>
                      <a:cs typeface="+mn-cs"/>
                    </a:rPr>
                    <m:t> </m:t>
                  </m:r>
                  <m:r>
                    <m:rPr>
                      <m:sty m:val="p"/>
                    </m:rPr>
                    <a:rPr lang="en-US" sz="1300" b="0" i="0">
                      <a:solidFill>
                        <a:schemeClr val="bg1"/>
                      </a:solidFill>
                      <a:effectLst/>
                      <a:latin typeface="Cambria Math"/>
                      <a:ea typeface="+mn-ea"/>
                      <a:cs typeface="+mn-cs"/>
                    </a:rPr>
                    <m:t>per</m:t>
                  </m:r>
                  <m:r>
                    <a:rPr lang="en-US" sz="1300" b="0" i="0">
                      <a:solidFill>
                        <a:schemeClr val="bg1"/>
                      </a:solidFill>
                      <a:effectLst/>
                      <a:latin typeface="Cambria Math"/>
                      <a:ea typeface="+mn-ea"/>
                      <a:cs typeface="+mn-cs"/>
                    </a:rPr>
                    <m:t> </m:t>
                  </m:r>
                  <m:r>
                    <m:rPr>
                      <m:sty m:val="p"/>
                    </m:rPr>
                    <a:rPr lang="en-US" sz="1300" b="0" i="0">
                      <a:solidFill>
                        <a:schemeClr val="bg1"/>
                      </a:solidFill>
                      <a:effectLst/>
                      <a:latin typeface="Cambria Math"/>
                      <a:ea typeface="+mn-ea"/>
                      <a:cs typeface="+mn-cs"/>
                    </a:rPr>
                    <m:t>Ring</m:t>
                  </m:r>
                  <m:r>
                    <a:rPr lang="en-US" sz="1300" b="0" i="0">
                      <a:solidFill>
                        <a:schemeClr val="bg1"/>
                      </a:solidFill>
                      <a:effectLst/>
                      <a:latin typeface="Cambria Math"/>
                      <a:ea typeface="+mn-ea"/>
                      <a:cs typeface="+mn-cs"/>
                    </a:rPr>
                    <m:t>:</m:t>
                  </m:r>
                </m:oMath>
              </a14:m>
              <a:r>
                <a:rPr lang="en-US" sz="1600" b="1" i="0">
                  <a:solidFill>
                    <a:srgbClr val="FF0000"/>
                  </a:solidFill>
                  <a:latin typeface="+mj-lt"/>
                </a:rPr>
                <a:t>  W</a:t>
              </a:r>
              <a:r>
                <a:rPr lang="en-US" sz="1000" b="1" i="0">
                  <a:solidFill>
                    <a:srgbClr val="FF0000"/>
                  </a:solidFill>
                  <a:latin typeface="+mj-lt"/>
                </a:rPr>
                <a:t>X</a:t>
              </a:r>
            </a:p>
          </xdr:txBody>
        </xdr:sp>
      </mc:Choice>
      <mc:Fallback xmlns="">
        <xdr:sp macro="" textlink="">
          <xdr:nvSpPr>
            <xdr:cNvPr id="44" name="TextBox 43"/>
            <xdr:cNvSpPr txBox="1"/>
          </xdr:nvSpPr>
          <xdr:spPr>
            <a:xfrm>
              <a:off x="5124450" y="1724025"/>
              <a:ext cx="2800351" cy="27939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rtlCol="0" anchor="t">
              <a:noAutofit/>
            </a:bodyPr>
            <a:lstStyle/>
            <a:p>
              <a:r>
                <a:rPr lang="en-US" sz="1300" b="0" i="0">
                  <a:solidFill>
                    <a:schemeClr val="bg1"/>
                  </a:solidFill>
                  <a:effectLst/>
                  <a:latin typeface="Cambria Math"/>
                  <a:ea typeface="+mn-ea"/>
                  <a:cs typeface="+mn-cs"/>
                </a:rPr>
                <a:t>Weight of (x) 𝐵𝑟𝑖𝑐𝑘𝑠 per Ring:</a:t>
              </a:r>
              <a:r>
                <a:rPr lang="en-US" sz="1600" b="1" i="0">
                  <a:solidFill>
                    <a:srgbClr val="FF0000"/>
                  </a:solidFill>
                  <a:latin typeface="+mj-lt"/>
                </a:rPr>
                <a:t>  W</a:t>
              </a:r>
              <a:r>
                <a:rPr lang="en-US" sz="1000" b="1" i="0">
                  <a:solidFill>
                    <a:srgbClr val="FF0000"/>
                  </a:solidFill>
                  <a:latin typeface="+mj-lt"/>
                </a:rPr>
                <a:t>X</a:t>
              </a:r>
            </a:p>
          </xdr:txBody>
        </xdr:sp>
      </mc:Fallback>
    </mc:AlternateContent>
    <xdr:clientData/>
  </xdr:oneCellAnchor>
  <xdr:oneCellAnchor>
    <xdr:from>
      <xdr:col>10</xdr:col>
      <xdr:colOff>180974</xdr:colOff>
      <xdr:row>5</xdr:row>
      <xdr:rowOff>66675</xdr:rowOff>
    </xdr:from>
    <xdr:ext cx="3209925" cy="31749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5" name="TextBox 44"/>
            <xdr:cNvSpPr txBox="1"/>
          </xdr:nvSpPr>
          <xdr:spPr>
            <a:xfrm>
              <a:off x="5114924" y="1962150"/>
              <a:ext cx="3209925" cy="31749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rtlCol="0" anchor="t">
              <a:noAutofit/>
            </a:bodyPr>
            <a:lstStyle/>
            <a:p>
              <a14:m>
                <m:oMath xmlns:m="http://schemas.openxmlformats.org/officeDocument/2006/math">
                  <m:r>
                    <m:rPr>
                      <m:sty m:val="p"/>
                    </m:rPr>
                    <a:rPr lang="en-US" sz="1300" b="0" i="0">
                      <a:solidFill>
                        <a:schemeClr val="bg1"/>
                      </a:solidFill>
                      <a:effectLst/>
                      <a:latin typeface="Cambria Math"/>
                      <a:ea typeface="+mn-ea"/>
                      <a:cs typeface="+mn-cs"/>
                    </a:rPr>
                    <m:t>Number</m:t>
                  </m:r>
                  <m:r>
                    <a:rPr lang="en-US" sz="1300" b="0" i="0">
                      <a:solidFill>
                        <a:schemeClr val="bg1"/>
                      </a:solidFill>
                      <a:effectLst/>
                      <a:latin typeface="Cambria Math"/>
                      <a:ea typeface="+mn-ea"/>
                      <a:cs typeface="+mn-cs"/>
                    </a:rPr>
                    <m:t> </m:t>
                  </m:r>
                  <m:r>
                    <m:rPr>
                      <m:sty m:val="p"/>
                    </m:rPr>
                    <a:rPr lang="en-US" sz="1300" b="0" i="0">
                      <a:solidFill>
                        <a:schemeClr val="bg1"/>
                      </a:solidFill>
                      <a:effectLst/>
                      <a:latin typeface="Cambria Math"/>
                      <a:ea typeface="+mn-ea"/>
                      <a:cs typeface="+mn-cs"/>
                    </a:rPr>
                    <m:t>of</m:t>
                  </m:r>
                  <m:r>
                    <a:rPr lang="en-US" sz="1300" b="0" i="0">
                      <a:solidFill>
                        <a:schemeClr val="bg1"/>
                      </a:solidFill>
                      <a:effectLst/>
                      <a:latin typeface="Cambria Math"/>
                      <a:ea typeface="+mn-ea"/>
                      <a:cs typeface="+mn-cs"/>
                    </a:rPr>
                    <m:t> </m:t>
                  </m:r>
                  <m:d>
                    <m:dPr>
                      <m:ctrlPr>
                        <a:rPr lang="en-US" sz="1300" b="0" i="1">
                          <a:solidFill>
                            <a:schemeClr val="bg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</m:ctrlPr>
                    </m:dPr>
                    <m:e>
                      <m:r>
                        <m:rPr>
                          <m:sty m:val="p"/>
                        </m:rPr>
                        <a:rPr lang="en-US" sz="1300" b="0" i="0">
                          <a:solidFill>
                            <a:schemeClr val="bg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  <m:t>y</m:t>
                      </m:r>
                      <m:r>
                        <a:rPr lang="en-US" sz="1300" b="0" i="0">
                          <a:solidFill>
                            <a:schemeClr val="bg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  <m:t> </m:t>
                      </m:r>
                      <m:r>
                        <a:rPr lang="en-US" sz="1300" b="0" i="1">
                          <a:solidFill>
                            <a:schemeClr val="bg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  <m:t>&amp;</m:t>
                      </m:r>
                      <m:r>
                        <a:rPr lang="en-US" sz="1300" b="0" i="0">
                          <a:solidFill>
                            <a:schemeClr val="bg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  <m:t> </m:t>
                      </m:r>
                      <m:r>
                        <m:rPr>
                          <m:sty m:val="p"/>
                        </m:rPr>
                        <a:rPr lang="en-US" sz="1300" b="0" i="0">
                          <a:solidFill>
                            <a:schemeClr val="bg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  <m:t>x</m:t>
                      </m:r>
                    </m:e>
                  </m:d>
                  <m:r>
                    <m:rPr>
                      <m:sty m:val="p"/>
                    </m:rPr>
                    <a:rPr lang="en-US" sz="1300" b="0" i="0">
                      <a:solidFill>
                        <a:schemeClr val="bg1"/>
                      </a:solidFill>
                      <a:effectLst/>
                      <a:latin typeface="Cambria Math"/>
                      <a:ea typeface="+mn-ea"/>
                      <a:cs typeface="+mn-cs"/>
                    </a:rPr>
                    <m:t>Bricks</m:t>
                  </m:r>
                  <m:r>
                    <a:rPr lang="en-US" sz="1300" b="0" i="0">
                      <a:solidFill>
                        <a:schemeClr val="bg1"/>
                      </a:solidFill>
                      <a:effectLst/>
                      <a:latin typeface="Cambria Math"/>
                      <a:ea typeface="+mn-ea"/>
                      <a:cs typeface="+mn-cs"/>
                    </a:rPr>
                    <m:t> </m:t>
                  </m:r>
                  <m:r>
                    <m:rPr>
                      <m:sty m:val="p"/>
                    </m:rPr>
                    <a:rPr lang="en-US" sz="1300" b="0" i="0">
                      <a:solidFill>
                        <a:schemeClr val="bg1"/>
                      </a:solidFill>
                      <a:effectLst/>
                      <a:latin typeface="Cambria Math"/>
                      <a:ea typeface="+mn-ea"/>
                      <a:cs typeface="+mn-cs"/>
                    </a:rPr>
                    <m:t>per</m:t>
                  </m:r>
                  <m:r>
                    <a:rPr lang="en-US" sz="1300" b="0" i="0">
                      <a:solidFill>
                        <a:schemeClr val="bg1"/>
                      </a:solidFill>
                      <a:effectLst/>
                      <a:latin typeface="Cambria Math"/>
                      <a:ea typeface="+mn-ea"/>
                      <a:cs typeface="+mn-cs"/>
                    </a:rPr>
                    <m:t> </m:t>
                  </m:r>
                  <m:d>
                    <m:dPr>
                      <m:begChr m:val="["/>
                      <m:endChr m:val="]"/>
                      <m:ctrlPr>
                        <a:rPr lang="en-US" sz="1300" b="0" i="1">
                          <a:solidFill>
                            <a:schemeClr val="bg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</m:ctrlPr>
                    </m:dPr>
                    <m:e>
                      <m:r>
                        <m:rPr>
                          <m:sty m:val="p"/>
                        </m:rPr>
                        <a:rPr lang="en-US" sz="1300" b="0" i="0">
                          <a:solidFill>
                            <a:schemeClr val="bg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  <m:t>L</m:t>
                      </m:r>
                    </m:e>
                  </m:d>
                  <m:r>
                    <a:rPr lang="en-US" sz="1300" b="0" i="0">
                      <a:solidFill>
                        <a:schemeClr val="bg1"/>
                      </a:solidFill>
                      <a:effectLst/>
                      <a:latin typeface="Cambria Math"/>
                      <a:ea typeface="+mn-ea"/>
                      <a:cs typeface="+mn-cs"/>
                    </a:rPr>
                    <m:t> </m:t>
                  </m:r>
                  <m:r>
                    <m:rPr>
                      <m:sty m:val="p"/>
                    </m:rPr>
                    <a:rPr lang="en-US" sz="1300" b="0" i="0">
                      <a:solidFill>
                        <a:schemeClr val="bg1"/>
                      </a:solidFill>
                      <a:effectLst/>
                      <a:latin typeface="Cambria Math"/>
                      <a:ea typeface="+mn-ea"/>
                      <a:cs typeface="+mn-cs"/>
                    </a:rPr>
                    <m:t>meters</m:t>
                  </m:r>
                  <m:r>
                    <a:rPr lang="en-US" sz="1300" b="0" i="0">
                      <a:solidFill>
                        <a:schemeClr val="bg1"/>
                      </a:solidFill>
                      <a:effectLst/>
                      <a:latin typeface="Cambria Math"/>
                      <a:ea typeface="+mn-ea"/>
                      <a:cs typeface="+mn-cs"/>
                    </a:rPr>
                    <m:t>:  </m:t>
                  </m:r>
                </m:oMath>
              </a14:m>
              <a:r>
                <a:rPr lang="en-US" sz="1600" b="1" i="0">
                  <a:solidFill>
                    <a:srgbClr val="FF0000"/>
                  </a:solidFill>
                  <a:latin typeface="+mj-lt"/>
                </a:rPr>
                <a:t>Z</a:t>
              </a:r>
            </a:p>
          </xdr:txBody>
        </xdr:sp>
      </mc:Choice>
      <mc:Fallback xmlns="">
        <xdr:sp macro="" textlink="">
          <xdr:nvSpPr>
            <xdr:cNvPr id="45" name="TextBox 44"/>
            <xdr:cNvSpPr txBox="1"/>
          </xdr:nvSpPr>
          <xdr:spPr>
            <a:xfrm>
              <a:off x="5114924" y="1962150"/>
              <a:ext cx="3209925" cy="31749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rtlCol="0" anchor="t">
              <a:noAutofit/>
            </a:bodyPr>
            <a:lstStyle/>
            <a:p>
              <a:r>
                <a:rPr lang="en-US" sz="1300" b="0" i="0">
                  <a:solidFill>
                    <a:schemeClr val="bg1"/>
                  </a:solidFill>
                  <a:effectLst/>
                  <a:latin typeface="Cambria Math"/>
                  <a:ea typeface="+mn-ea"/>
                  <a:cs typeface="+mn-cs"/>
                </a:rPr>
                <a:t>Number of (y &amp; x)Bricks per [L]  meters:  </a:t>
              </a:r>
              <a:r>
                <a:rPr lang="en-US" sz="1600" b="1" i="0">
                  <a:solidFill>
                    <a:srgbClr val="FF0000"/>
                  </a:solidFill>
                  <a:latin typeface="+mj-lt"/>
                </a:rPr>
                <a:t>Z</a:t>
              </a:r>
            </a:p>
          </xdr:txBody>
        </xdr:sp>
      </mc:Fallback>
    </mc:AlternateContent>
    <xdr:clientData/>
  </xdr:oneCellAnchor>
  <xdr:oneCellAnchor>
    <xdr:from>
      <xdr:col>10</xdr:col>
      <xdr:colOff>180975</xdr:colOff>
      <xdr:row>6</xdr:row>
      <xdr:rowOff>142875</xdr:rowOff>
    </xdr:from>
    <xdr:ext cx="3209925" cy="31749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7" name="TextBox 46"/>
            <xdr:cNvSpPr txBox="1"/>
          </xdr:nvSpPr>
          <xdr:spPr>
            <a:xfrm>
              <a:off x="5114925" y="2228850"/>
              <a:ext cx="3209925" cy="31749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rtlCol="0" anchor="t">
              <a:noAutofit/>
            </a:bodyPr>
            <a:lstStyle/>
            <a:p>
              <a14:m>
                <m:oMath xmlns:m="http://schemas.openxmlformats.org/officeDocument/2006/math">
                  <m:r>
                    <m:rPr>
                      <m:sty m:val="p"/>
                    </m:rPr>
                    <a:rPr lang="en-US" sz="1300" b="0" i="0">
                      <a:solidFill>
                        <a:schemeClr val="bg1"/>
                      </a:solidFill>
                      <a:effectLst/>
                      <a:latin typeface="Cambria Math"/>
                      <a:ea typeface="+mn-ea"/>
                      <a:cs typeface="+mn-cs"/>
                    </a:rPr>
                    <m:t>Number</m:t>
                  </m:r>
                  <m:r>
                    <a:rPr lang="en-US" sz="1300" b="0" i="0">
                      <a:solidFill>
                        <a:schemeClr val="bg1"/>
                      </a:solidFill>
                      <a:effectLst/>
                      <a:latin typeface="Cambria Math"/>
                      <a:ea typeface="+mn-ea"/>
                      <a:cs typeface="+mn-cs"/>
                    </a:rPr>
                    <m:t> </m:t>
                  </m:r>
                  <m:r>
                    <m:rPr>
                      <m:sty m:val="p"/>
                    </m:rPr>
                    <a:rPr lang="en-US" sz="1300" b="0" i="0">
                      <a:solidFill>
                        <a:schemeClr val="bg1"/>
                      </a:solidFill>
                      <a:effectLst/>
                      <a:latin typeface="Cambria Math"/>
                      <a:ea typeface="+mn-ea"/>
                      <a:cs typeface="+mn-cs"/>
                    </a:rPr>
                    <m:t>of</m:t>
                  </m:r>
                  <m:r>
                    <a:rPr lang="en-US" sz="1300" b="0" i="0">
                      <a:solidFill>
                        <a:schemeClr val="bg1"/>
                      </a:solidFill>
                      <a:effectLst/>
                      <a:latin typeface="Cambria Math"/>
                      <a:ea typeface="+mn-ea"/>
                      <a:cs typeface="+mn-cs"/>
                    </a:rPr>
                    <m:t> </m:t>
                  </m:r>
                  <m:d>
                    <m:dPr>
                      <m:ctrlPr>
                        <a:rPr lang="en-US" sz="1300" b="0" i="1">
                          <a:solidFill>
                            <a:schemeClr val="bg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</m:ctrlPr>
                    </m:dPr>
                    <m:e>
                      <m:r>
                        <m:rPr>
                          <m:sty m:val="p"/>
                        </m:rPr>
                        <a:rPr lang="en-US" sz="1300" b="0" i="0">
                          <a:solidFill>
                            <a:schemeClr val="bg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  <m:t>y</m:t>
                      </m:r>
                      <m:r>
                        <a:rPr lang="en-US" sz="1300" b="0" i="0">
                          <a:solidFill>
                            <a:schemeClr val="bg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  <m:t> </m:t>
                      </m:r>
                    </m:e>
                  </m:d>
                  <m:r>
                    <m:rPr>
                      <m:sty m:val="p"/>
                    </m:rPr>
                    <a:rPr lang="en-US" sz="1300" b="0" i="0">
                      <a:solidFill>
                        <a:schemeClr val="bg1"/>
                      </a:solidFill>
                      <a:effectLst/>
                      <a:latin typeface="Cambria Math"/>
                      <a:ea typeface="+mn-ea"/>
                      <a:cs typeface="+mn-cs"/>
                    </a:rPr>
                    <m:t>Bricks</m:t>
                  </m:r>
                  <m:r>
                    <a:rPr lang="en-US" sz="1300" b="0" i="0">
                      <a:solidFill>
                        <a:schemeClr val="bg1"/>
                      </a:solidFill>
                      <a:effectLst/>
                      <a:latin typeface="Cambria Math"/>
                      <a:ea typeface="+mn-ea"/>
                      <a:cs typeface="+mn-cs"/>
                    </a:rPr>
                    <m:t> </m:t>
                  </m:r>
                  <m:r>
                    <m:rPr>
                      <m:sty m:val="p"/>
                    </m:rPr>
                    <a:rPr lang="en-US" sz="1300" b="0" i="0">
                      <a:solidFill>
                        <a:schemeClr val="bg1"/>
                      </a:solidFill>
                      <a:effectLst/>
                      <a:latin typeface="Cambria Math"/>
                      <a:ea typeface="+mn-ea"/>
                      <a:cs typeface="+mn-cs"/>
                    </a:rPr>
                    <m:t>per</m:t>
                  </m:r>
                  <m:r>
                    <a:rPr lang="en-US" sz="1300" b="0" i="0">
                      <a:solidFill>
                        <a:schemeClr val="bg1"/>
                      </a:solidFill>
                      <a:effectLst/>
                      <a:latin typeface="Cambria Math"/>
                      <a:ea typeface="+mn-ea"/>
                      <a:cs typeface="+mn-cs"/>
                    </a:rPr>
                    <m:t> </m:t>
                  </m:r>
                  <m:d>
                    <m:dPr>
                      <m:begChr m:val="["/>
                      <m:endChr m:val="]"/>
                      <m:ctrlPr>
                        <a:rPr lang="en-US" sz="1300" b="0" i="1">
                          <a:solidFill>
                            <a:schemeClr val="bg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</m:ctrlPr>
                    </m:dPr>
                    <m:e>
                      <m:r>
                        <m:rPr>
                          <m:sty m:val="p"/>
                        </m:rPr>
                        <a:rPr lang="en-US" sz="1300" b="0" i="0">
                          <a:solidFill>
                            <a:schemeClr val="bg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  <m:t>L</m:t>
                      </m:r>
                    </m:e>
                  </m:d>
                  <m:r>
                    <a:rPr lang="en-US" sz="1300" b="0" i="0">
                      <a:solidFill>
                        <a:schemeClr val="bg1"/>
                      </a:solidFill>
                      <a:effectLst/>
                      <a:latin typeface="Cambria Math"/>
                      <a:ea typeface="+mn-ea"/>
                      <a:cs typeface="+mn-cs"/>
                    </a:rPr>
                    <m:t> </m:t>
                  </m:r>
                  <m:r>
                    <m:rPr>
                      <m:sty m:val="p"/>
                    </m:rPr>
                    <a:rPr lang="en-US" sz="1300" b="0" i="0">
                      <a:solidFill>
                        <a:schemeClr val="bg1"/>
                      </a:solidFill>
                      <a:effectLst/>
                      <a:latin typeface="Cambria Math"/>
                      <a:ea typeface="+mn-ea"/>
                      <a:cs typeface="+mn-cs"/>
                    </a:rPr>
                    <m:t>meters</m:t>
                  </m:r>
                  <m:r>
                    <a:rPr lang="en-US" sz="1300" b="0" i="0">
                      <a:solidFill>
                        <a:schemeClr val="bg1"/>
                      </a:solidFill>
                      <a:effectLst/>
                      <a:latin typeface="Cambria Math"/>
                      <a:ea typeface="+mn-ea"/>
                      <a:cs typeface="+mn-cs"/>
                    </a:rPr>
                    <m:t>:  </m:t>
                  </m:r>
                </m:oMath>
              </a14:m>
              <a:r>
                <a:rPr lang="en-US" sz="1600" b="1" i="0">
                  <a:solidFill>
                    <a:srgbClr val="FF0000"/>
                  </a:solidFill>
                  <a:latin typeface="+mj-lt"/>
                </a:rPr>
                <a:t>Z</a:t>
              </a:r>
              <a:r>
                <a:rPr lang="en-US" sz="1000" b="1" i="0">
                  <a:solidFill>
                    <a:srgbClr val="FF0000"/>
                  </a:solidFill>
                  <a:latin typeface="+mj-lt"/>
                </a:rPr>
                <a:t>y</a:t>
              </a:r>
            </a:p>
          </xdr:txBody>
        </xdr:sp>
      </mc:Choice>
      <mc:Fallback xmlns="">
        <xdr:sp macro="" textlink="">
          <xdr:nvSpPr>
            <xdr:cNvPr id="47" name="TextBox 46"/>
            <xdr:cNvSpPr txBox="1"/>
          </xdr:nvSpPr>
          <xdr:spPr>
            <a:xfrm>
              <a:off x="5114925" y="2228850"/>
              <a:ext cx="3209925" cy="31749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rtlCol="0" anchor="t">
              <a:noAutofit/>
            </a:bodyPr>
            <a:lstStyle/>
            <a:p>
              <a:r>
                <a:rPr lang="en-US" sz="1300" b="0" i="0">
                  <a:solidFill>
                    <a:schemeClr val="bg1"/>
                  </a:solidFill>
                  <a:effectLst/>
                  <a:latin typeface="Cambria Math"/>
                  <a:ea typeface="+mn-ea"/>
                  <a:cs typeface="+mn-cs"/>
                </a:rPr>
                <a:t>Number of (y )Bricks per [L]  meters:  </a:t>
              </a:r>
              <a:r>
                <a:rPr lang="en-US" sz="1600" b="1" i="0">
                  <a:solidFill>
                    <a:srgbClr val="FF0000"/>
                  </a:solidFill>
                  <a:latin typeface="+mj-lt"/>
                </a:rPr>
                <a:t>Z</a:t>
              </a:r>
              <a:r>
                <a:rPr lang="en-US" sz="1000" b="1" i="0">
                  <a:solidFill>
                    <a:srgbClr val="FF0000"/>
                  </a:solidFill>
                  <a:latin typeface="+mj-lt"/>
                </a:rPr>
                <a:t>y</a:t>
              </a:r>
            </a:p>
          </xdr:txBody>
        </xdr:sp>
      </mc:Fallback>
    </mc:AlternateContent>
    <xdr:clientData/>
  </xdr:oneCellAnchor>
  <xdr:oneCellAnchor>
    <xdr:from>
      <xdr:col>10</xdr:col>
      <xdr:colOff>180975</xdr:colOff>
      <xdr:row>8</xdr:row>
      <xdr:rowOff>28575</xdr:rowOff>
    </xdr:from>
    <xdr:ext cx="3209925" cy="31749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8" name="TextBox 47"/>
            <xdr:cNvSpPr txBox="1"/>
          </xdr:nvSpPr>
          <xdr:spPr>
            <a:xfrm>
              <a:off x="5114925" y="2495550"/>
              <a:ext cx="3209925" cy="31749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rtlCol="0" anchor="t">
              <a:noAutofit/>
            </a:bodyPr>
            <a:lstStyle/>
            <a:p>
              <a14:m>
                <m:oMath xmlns:m="http://schemas.openxmlformats.org/officeDocument/2006/math">
                  <m:r>
                    <m:rPr>
                      <m:sty m:val="p"/>
                    </m:rPr>
                    <a:rPr lang="en-US" sz="1300" b="0" i="0">
                      <a:solidFill>
                        <a:schemeClr val="bg1"/>
                      </a:solidFill>
                      <a:effectLst/>
                      <a:latin typeface="Cambria Math"/>
                      <a:ea typeface="+mn-ea"/>
                      <a:cs typeface="+mn-cs"/>
                    </a:rPr>
                    <m:t>Number</m:t>
                  </m:r>
                  <m:r>
                    <a:rPr lang="en-US" sz="1300" b="0" i="0">
                      <a:solidFill>
                        <a:schemeClr val="bg1"/>
                      </a:solidFill>
                      <a:effectLst/>
                      <a:latin typeface="Cambria Math"/>
                      <a:ea typeface="+mn-ea"/>
                      <a:cs typeface="+mn-cs"/>
                    </a:rPr>
                    <m:t> </m:t>
                  </m:r>
                  <m:r>
                    <m:rPr>
                      <m:sty m:val="p"/>
                    </m:rPr>
                    <a:rPr lang="en-US" sz="1300" b="0" i="0">
                      <a:solidFill>
                        <a:schemeClr val="bg1"/>
                      </a:solidFill>
                      <a:effectLst/>
                      <a:latin typeface="Cambria Math"/>
                      <a:ea typeface="+mn-ea"/>
                      <a:cs typeface="+mn-cs"/>
                    </a:rPr>
                    <m:t>of</m:t>
                  </m:r>
                  <m:r>
                    <a:rPr lang="en-US" sz="1300" b="0" i="0">
                      <a:solidFill>
                        <a:schemeClr val="bg1"/>
                      </a:solidFill>
                      <a:effectLst/>
                      <a:latin typeface="Cambria Math"/>
                      <a:ea typeface="+mn-ea"/>
                      <a:cs typeface="+mn-cs"/>
                    </a:rPr>
                    <m:t> </m:t>
                  </m:r>
                  <m:d>
                    <m:dPr>
                      <m:ctrlPr>
                        <a:rPr lang="en-US" sz="1300" b="0" i="1">
                          <a:solidFill>
                            <a:schemeClr val="bg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</m:ctrlPr>
                    </m:dPr>
                    <m:e>
                      <m:r>
                        <m:rPr>
                          <m:sty m:val="p"/>
                        </m:rPr>
                        <a:rPr lang="en-US" sz="1300" b="0" i="0">
                          <a:solidFill>
                            <a:schemeClr val="bg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  <m:t>x</m:t>
                      </m:r>
                    </m:e>
                  </m:d>
                  <m:r>
                    <m:rPr>
                      <m:sty m:val="p"/>
                    </m:rPr>
                    <a:rPr lang="en-US" sz="1300" b="0" i="0">
                      <a:solidFill>
                        <a:schemeClr val="bg1"/>
                      </a:solidFill>
                      <a:effectLst/>
                      <a:latin typeface="Cambria Math"/>
                      <a:ea typeface="+mn-ea"/>
                      <a:cs typeface="+mn-cs"/>
                    </a:rPr>
                    <m:t>Bricks</m:t>
                  </m:r>
                  <m:r>
                    <a:rPr lang="en-US" sz="1300" b="0" i="0">
                      <a:solidFill>
                        <a:schemeClr val="bg1"/>
                      </a:solidFill>
                      <a:effectLst/>
                      <a:latin typeface="Cambria Math"/>
                      <a:ea typeface="+mn-ea"/>
                      <a:cs typeface="+mn-cs"/>
                    </a:rPr>
                    <m:t> </m:t>
                  </m:r>
                  <m:r>
                    <m:rPr>
                      <m:sty m:val="p"/>
                    </m:rPr>
                    <a:rPr lang="en-US" sz="1300" b="0" i="0">
                      <a:solidFill>
                        <a:schemeClr val="bg1"/>
                      </a:solidFill>
                      <a:effectLst/>
                      <a:latin typeface="Cambria Math"/>
                      <a:ea typeface="+mn-ea"/>
                      <a:cs typeface="+mn-cs"/>
                    </a:rPr>
                    <m:t>per</m:t>
                  </m:r>
                  <m:r>
                    <a:rPr lang="en-US" sz="1300" b="0" i="0">
                      <a:solidFill>
                        <a:schemeClr val="bg1"/>
                      </a:solidFill>
                      <a:effectLst/>
                      <a:latin typeface="Cambria Math"/>
                      <a:ea typeface="+mn-ea"/>
                      <a:cs typeface="+mn-cs"/>
                    </a:rPr>
                    <m:t> </m:t>
                  </m:r>
                  <m:d>
                    <m:dPr>
                      <m:begChr m:val="["/>
                      <m:endChr m:val="]"/>
                      <m:ctrlPr>
                        <a:rPr lang="en-US" sz="1300" b="0" i="1">
                          <a:solidFill>
                            <a:schemeClr val="bg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</m:ctrlPr>
                    </m:dPr>
                    <m:e>
                      <m:r>
                        <m:rPr>
                          <m:sty m:val="p"/>
                        </m:rPr>
                        <a:rPr lang="en-US" sz="1300" b="0" i="0">
                          <a:solidFill>
                            <a:schemeClr val="bg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  <m:t>L</m:t>
                      </m:r>
                    </m:e>
                  </m:d>
                  <m:r>
                    <a:rPr lang="en-US" sz="1300" b="0" i="0">
                      <a:solidFill>
                        <a:schemeClr val="bg1"/>
                      </a:solidFill>
                      <a:effectLst/>
                      <a:latin typeface="Cambria Math"/>
                      <a:ea typeface="+mn-ea"/>
                      <a:cs typeface="+mn-cs"/>
                    </a:rPr>
                    <m:t> </m:t>
                  </m:r>
                  <m:r>
                    <m:rPr>
                      <m:sty m:val="p"/>
                    </m:rPr>
                    <a:rPr lang="en-US" sz="1300" b="0" i="0">
                      <a:solidFill>
                        <a:schemeClr val="bg1"/>
                      </a:solidFill>
                      <a:effectLst/>
                      <a:latin typeface="Cambria Math"/>
                      <a:ea typeface="+mn-ea"/>
                      <a:cs typeface="+mn-cs"/>
                    </a:rPr>
                    <m:t>meters</m:t>
                  </m:r>
                  <m:r>
                    <a:rPr lang="en-US" sz="1300" b="0" i="0">
                      <a:solidFill>
                        <a:schemeClr val="bg1"/>
                      </a:solidFill>
                      <a:effectLst/>
                      <a:latin typeface="Cambria Math"/>
                      <a:ea typeface="+mn-ea"/>
                      <a:cs typeface="+mn-cs"/>
                    </a:rPr>
                    <m:t>:  </m:t>
                  </m:r>
                </m:oMath>
              </a14:m>
              <a:r>
                <a:rPr lang="en-US" sz="1600" b="1" i="0">
                  <a:solidFill>
                    <a:srgbClr val="FF0000"/>
                  </a:solidFill>
                  <a:latin typeface="+mj-lt"/>
                </a:rPr>
                <a:t>Z</a:t>
              </a:r>
              <a:r>
                <a:rPr lang="en-US" sz="1000" b="1" i="0">
                  <a:solidFill>
                    <a:srgbClr val="FF0000"/>
                  </a:solidFill>
                  <a:latin typeface="+mj-lt"/>
                </a:rPr>
                <a:t>x</a:t>
              </a:r>
            </a:p>
          </xdr:txBody>
        </xdr:sp>
      </mc:Choice>
      <mc:Fallback xmlns="">
        <xdr:sp macro="" textlink="">
          <xdr:nvSpPr>
            <xdr:cNvPr id="48" name="TextBox 47"/>
            <xdr:cNvSpPr txBox="1"/>
          </xdr:nvSpPr>
          <xdr:spPr>
            <a:xfrm>
              <a:off x="5114925" y="2495550"/>
              <a:ext cx="3209925" cy="31749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rtlCol="0" anchor="t">
              <a:noAutofit/>
            </a:bodyPr>
            <a:lstStyle/>
            <a:p>
              <a:r>
                <a:rPr lang="en-US" sz="1300" b="0" i="0">
                  <a:solidFill>
                    <a:schemeClr val="bg1"/>
                  </a:solidFill>
                  <a:effectLst/>
                  <a:latin typeface="Cambria Math"/>
                  <a:ea typeface="+mn-ea"/>
                  <a:cs typeface="+mn-cs"/>
                </a:rPr>
                <a:t>Number of (x)Bricks per [L]  meters:  </a:t>
              </a:r>
              <a:r>
                <a:rPr lang="en-US" sz="1600" b="1" i="0">
                  <a:solidFill>
                    <a:srgbClr val="FF0000"/>
                  </a:solidFill>
                  <a:latin typeface="+mj-lt"/>
                </a:rPr>
                <a:t>Z</a:t>
              </a:r>
              <a:r>
                <a:rPr lang="en-US" sz="1000" b="1" i="0">
                  <a:solidFill>
                    <a:srgbClr val="FF0000"/>
                  </a:solidFill>
                  <a:latin typeface="+mj-lt"/>
                </a:rPr>
                <a:t>x</a:t>
              </a:r>
            </a:p>
          </xdr:txBody>
        </xdr:sp>
      </mc:Fallback>
    </mc:AlternateContent>
    <xdr:clientData/>
  </xdr:oneCellAnchor>
  <xdr:oneCellAnchor>
    <xdr:from>
      <xdr:col>10</xdr:col>
      <xdr:colOff>190500</xdr:colOff>
      <xdr:row>9</xdr:row>
      <xdr:rowOff>114300</xdr:rowOff>
    </xdr:from>
    <xdr:ext cx="3448050" cy="27939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1" name="TextBox 50"/>
            <xdr:cNvSpPr txBox="1"/>
          </xdr:nvSpPr>
          <xdr:spPr>
            <a:xfrm>
              <a:off x="5124450" y="2762250"/>
              <a:ext cx="3448050" cy="27939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rtlCol="0" anchor="t">
              <a:noAutofit/>
            </a:bodyPr>
            <a:lstStyle/>
            <a:p>
              <a14:m>
                <m:oMath xmlns:m="http://schemas.openxmlformats.org/officeDocument/2006/math">
                  <m:r>
                    <m:rPr>
                      <m:sty m:val="p"/>
                    </m:rPr>
                    <a:rPr lang="en-US" sz="1300" b="0" i="0">
                      <a:solidFill>
                        <a:schemeClr val="bg1"/>
                      </a:solidFill>
                      <a:effectLst/>
                      <a:latin typeface="Cambria Math"/>
                      <a:ea typeface="+mn-ea"/>
                      <a:cs typeface="+mn-cs"/>
                    </a:rPr>
                    <m:t>Weight</m:t>
                  </m:r>
                  <m:r>
                    <a:rPr lang="en-US" sz="1300" b="0" i="0">
                      <a:solidFill>
                        <a:schemeClr val="bg1"/>
                      </a:solidFill>
                      <a:effectLst/>
                      <a:latin typeface="Cambria Math"/>
                      <a:ea typeface="+mn-ea"/>
                      <a:cs typeface="+mn-cs"/>
                    </a:rPr>
                    <m:t> </m:t>
                  </m:r>
                  <m:r>
                    <m:rPr>
                      <m:sty m:val="p"/>
                    </m:rPr>
                    <a:rPr lang="en-US" sz="1300" b="0" i="0">
                      <a:solidFill>
                        <a:schemeClr val="bg1"/>
                      </a:solidFill>
                      <a:effectLst/>
                      <a:latin typeface="Cambria Math"/>
                      <a:ea typeface="+mn-ea"/>
                      <a:cs typeface="+mn-cs"/>
                    </a:rPr>
                    <m:t>of</m:t>
                  </m:r>
                  <m:r>
                    <a:rPr lang="en-US" sz="1300" b="0" i="0">
                      <a:solidFill>
                        <a:schemeClr val="bg1"/>
                      </a:solidFill>
                      <a:effectLst/>
                      <a:latin typeface="Cambria Math"/>
                      <a:ea typeface="+mn-ea"/>
                      <a:cs typeface="+mn-cs"/>
                    </a:rPr>
                    <m:t> </m:t>
                  </m:r>
                  <m:d>
                    <m:dPr>
                      <m:ctrlPr>
                        <a:rPr lang="en-US" sz="1300" b="0" i="1">
                          <a:solidFill>
                            <a:schemeClr val="bg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</m:ctrlPr>
                    </m:dPr>
                    <m:e>
                      <m:r>
                        <m:rPr>
                          <m:sty m:val="p"/>
                        </m:rPr>
                        <a:rPr lang="en-US" sz="1300" b="0" i="0">
                          <a:solidFill>
                            <a:schemeClr val="bg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  <m:t>y</m:t>
                      </m:r>
                      <m:r>
                        <a:rPr lang="en-US" sz="1300" b="0" i="0">
                          <a:solidFill>
                            <a:schemeClr val="bg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  <m:t> </m:t>
                      </m:r>
                      <m:r>
                        <a:rPr lang="en-US" sz="1300" b="0" i="1">
                          <a:solidFill>
                            <a:schemeClr val="bg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  <m:t>&amp;</m:t>
                      </m:r>
                      <m:r>
                        <a:rPr lang="en-US" sz="1300" b="0" i="0">
                          <a:solidFill>
                            <a:schemeClr val="bg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  <m:t> </m:t>
                      </m:r>
                      <m:r>
                        <m:rPr>
                          <m:sty m:val="p"/>
                        </m:rPr>
                        <a:rPr lang="en-US" sz="1300" b="0" i="0">
                          <a:solidFill>
                            <a:schemeClr val="bg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  <m:t>x</m:t>
                      </m:r>
                    </m:e>
                  </m:d>
                  <m:r>
                    <a:rPr lang="en-US" sz="1300" b="0" i="1">
                      <a:solidFill>
                        <a:schemeClr val="bg1"/>
                      </a:solidFill>
                      <a:effectLst/>
                      <a:latin typeface="Cambria Math"/>
                      <a:ea typeface="+mn-ea"/>
                      <a:cs typeface="+mn-cs"/>
                    </a:rPr>
                    <m:t>𝐵𝑟𝑖𝑐𝑘𝑠</m:t>
                  </m:r>
                  <m:r>
                    <a:rPr lang="en-US" sz="1300" b="0" i="0">
                      <a:solidFill>
                        <a:schemeClr val="bg1"/>
                      </a:solidFill>
                      <a:effectLst/>
                      <a:latin typeface="Cambria Math"/>
                      <a:ea typeface="+mn-ea"/>
                      <a:cs typeface="+mn-cs"/>
                    </a:rPr>
                    <m:t> </m:t>
                  </m:r>
                  <m:r>
                    <m:rPr>
                      <m:sty m:val="p"/>
                    </m:rPr>
                    <a:rPr lang="en-US" sz="1300" b="0" i="0">
                      <a:solidFill>
                        <a:schemeClr val="bg1"/>
                      </a:solidFill>
                      <a:effectLst/>
                      <a:latin typeface="Cambria Math"/>
                      <a:ea typeface="+mn-ea"/>
                      <a:cs typeface="+mn-cs"/>
                    </a:rPr>
                    <m:t>per</m:t>
                  </m:r>
                  <m:r>
                    <a:rPr lang="en-US" sz="1300" b="0" i="0">
                      <a:solidFill>
                        <a:schemeClr val="bg1"/>
                      </a:solidFill>
                      <a:effectLst/>
                      <a:latin typeface="Cambria Math"/>
                      <a:ea typeface="+mn-ea"/>
                      <a:cs typeface="+mn-cs"/>
                    </a:rPr>
                    <m:t>  </m:t>
                  </m:r>
                  <m:d>
                    <m:dPr>
                      <m:begChr m:val="["/>
                      <m:endChr m:val="]"/>
                      <m:ctrlPr>
                        <a:rPr lang="en-US" sz="1300" b="0" i="1">
                          <a:solidFill>
                            <a:schemeClr val="bg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</m:ctrlPr>
                    </m:dPr>
                    <m:e>
                      <m:r>
                        <m:rPr>
                          <m:sty m:val="p"/>
                        </m:rPr>
                        <a:rPr lang="en-US" sz="1300" b="0" i="0">
                          <a:solidFill>
                            <a:schemeClr val="bg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  <m:t>L</m:t>
                      </m:r>
                    </m:e>
                  </m:d>
                  <m:r>
                    <a:rPr lang="en-US" sz="1300" b="0" i="0">
                      <a:solidFill>
                        <a:schemeClr val="bg1"/>
                      </a:solidFill>
                      <a:effectLst/>
                      <a:latin typeface="Cambria Math"/>
                      <a:ea typeface="+mn-ea"/>
                      <a:cs typeface="+mn-cs"/>
                    </a:rPr>
                    <m:t> </m:t>
                  </m:r>
                  <m:r>
                    <m:rPr>
                      <m:sty m:val="p"/>
                    </m:rPr>
                    <a:rPr lang="en-US" sz="1300" b="0" i="0">
                      <a:solidFill>
                        <a:schemeClr val="bg1"/>
                      </a:solidFill>
                      <a:effectLst/>
                      <a:latin typeface="Cambria Math"/>
                      <a:ea typeface="+mn-ea"/>
                      <a:cs typeface="+mn-cs"/>
                    </a:rPr>
                    <m:t>meters</m:t>
                  </m:r>
                  <m:r>
                    <a:rPr lang="en-US" sz="1300" b="0" i="0">
                      <a:solidFill>
                        <a:schemeClr val="bg1"/>
                      </a:solidFill>
                      <a:effectLst/>
                      <a:latin typeface="Cambria Math"/>
                      <a:ea typeface="+mn-ea"/>
                      <a:cs typeface="+mn-cs"/>
                    </a:rPr>
                    <m:t>:</m:t>
                  </m:r>
                </m:oMath>
              </a14:m>
              <a:r>
                <a:rPr lang="en-US" sz="1600" b="1" i="0">
                  <a:solidFill>
                    <a:srgbClr val="FF0000"/>
                  </a:solidFill>
                  <a:latin typeface="+mj-lt"/>
                </a:rPr>
                <a:t>  W</a:t>
              </a:r>
              <a:r>
                <a:rPr lang="en-US" sz="1000" b="1" i="0">
                  <a:solidFill>
                    <a:srgbClr val="FF0000"/>
                  </a:solidFill>
                  <a:latin typeface="+mj-lt"/>
                </a:rPr>
                <a:t>Z</a:t>
              </a:r>
            </a:p>
          </xdr:txBody>
        </xdr:sp>
      </mc:Choice>
      <mc:Fallback xmlns="">
        <xdr:sp macro="" textlink="">
          <xdr:nvSpPr>
            <xdr:cNvPr id="51" name="TextBox 50"/>
            <xdr:cNvSpPr txBox="1"/>
          </xdr:nvSpPr>
          <xdr:spPr>
            <a:xfrm>
              <a:off x="5124450" y="2762250"/>
              <a:ext cx="3448050" cy="27939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rtlCol="0" anchor="t">
              <a:noAutofit/>
            </a:bodyPr>
            <a:lstStyle/>
            <a:p>
              <a:r>
                <a:rPr lang="en-US" sz="1300" b="0" i="0">
                  <a:solidFill>
                    <a:schemeClr val="bg1"/>
                  </a:solidFill>
                  <a:effectLst/>
                  <a:latin typeface="Cambria Math"/>
                  <a:ea typeface="+mn-ea"/>
                  <a:cs typeface="+mn-cs"/>
                </a:rPr>
                <a:t>Weight of (y &amp; x)𝐵𝑟𝑖𝑐𝑘𝑠 per  [L]  meters:</a:t>
              </a:r>
              <a:r>
                <a:rPr lang="en-US" sz="1600" b="1" i="0">
                  <a:solidFill>
                    <a:srgbClr val="FF0000"/>
                  </a:solidFill>
                  <a:latin typeface="+mj-lt"/>
                </a:rPr>
                <a:t>  W</a:t>
              </a:r>
              <a:r>
                <a:rPr lang="en-US" sz="1000" b="1" i="0">
                  <a:solidFill>
                    <a:srgbClr val="FF0000"/>
                  </a:solidFill>
                  <a:latin typeface="+mj-lt"/>
                </a:rPr>
                <a:t>Z</a:t>
              </a:r>
            </a:p>
          </xdr:txBody>
        </xdr:sp>
      </mc:Fallback>
    </mc:AlternateContent>
    <xdr:clientData/>
  </xdr:oneCellAnchor>
  <xdr:oneCellAnchor>
    <xdr:from>
      <xdr:col>10</xdr:col>
      <xdr:colOff>190499</xdr:colOff>
      <xdr:row>11</xdr:row>
      <xdr:rowOff>19050</xdr:rowOff>
    </xdr:from>
    <xdr:ext cx="3276601" cy="27939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2" name="TextBox 51"/>
            <xdr:cNvSpPr txBox="1"/>
          </xdr:nvSpPr>
          <xdr:spPr>
            <a:xfrm>
              <a:off x="5124449" y="3028950"/>
              <a:ext cx="3276601" cy="27939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rtlCol="0" anchor="t">
              <a:noAutofit/>
            </a:bodyPr>
            <a:lstStyle/>
            <a:p>
              <a14:m>
                <m:oMath xmlns:m="http://schemas.openxmlformats.org/officeDocument/2006/math">
                  <m:r>
                    <m:rPr>
                      <m:sty m:val="p"/>
                    </m:rPr>
                    <a:rPr lang="en-US" sz="1300" b="0" i="0">
                      <a:solidFill>
                        <a:schemeClr val="bg1"/>
                      </a:solidFill>
                      <a:effectLst/>
                      <a:latin typeface="Cambria Math"/>
                      <a:ea typeface="+mn-ea"/>
                      <a:cs typeface="+mn-cs"/>
                    </a:rPr>
                    <m:t>Weight</m:t>
                  </m:r>
                  <m:r>
                    <a:rPr lang="en-US" sz="1300" b="0" i="0">
                      <a:solidFill>
                        <a:schemeClr val="bg1"/>
                      </a:solidFill>
                      <a:effectLst/>
                      <a:latin typeface="Cambria Math"/>
                      <a:ea typeface="+mn-ea"/>
                      <a:cs typeface="+mn-cs"/>
                    </a:rPr>
                    <m:t> </m:t>
                  </m:r>
                  <m:r>
                    <m:rPr>
                      <m:sty m:val="p"/>
                    </m:rPr>
                    <a:rPr lang="en-US" sz="1300" b="0" i="0">
                      <a:solidFill>
                        <a:schemeClr val="bg1"/>
                      </a:solidFill>
                      <a:effectLst/>
                      <a:latin typeface="Cambria Math"/>
                      <a:ea typeface="+mn-ea"/>
                      <a:cs typeface="+mn-cs"/>
                    </a:rPr>
                    <m:t>of</m:t>
                  </m:r>
                  <m:r>
                    <a:rPr lang="en-US" sz="1300" b="0" i="0">
                      <a:solidFill>
                        <a:schemeClr val="bg1"/>
                      </a:solidFill>
                      <a:effectLst/>
                      <a:latin typeface="Cambria Math"/>
                      <a:ea typeface="+mn-ea"/>
                      <a:cs typeface="+mn-cs"/>
                    </a:rPr>
                    <m:t> </m:t>
                  </m:r>
                  <m:d>
                    <m:dPr>
                      <m:ctrlPr>
                        <a:rPr lang="en-US" sz="1300" b="0" i="1">
                          <a:solidFill>
                            <a:schemeClr val="bg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</m:ctrlPr>
                    </m:dPr>
                    <m:e>
                      <m:r>
                        <m:rPr>
                          <m:sty m:val="p"/>
                        </m:rPr>
                        <a:rPr lang="en-US" sz="1300" b="0" i="0">
                          <a:solidFill>
                            <a:schemeClr val="bg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  <m:t>y</m:t>
                      </m:r>
                    </m:e>
                  </m:d>
                  <m:r>
                    <a:rPr lang="en-US" sz="1300" b="0" i="1">
                      <a:solidFill>
                        <a:schemeClr val="bg1"/>
                      </a:solidFill>
                      <a:effectLst/>
                      <a:latin typeface="Cambria Math"/>
                      <a:ea typeface="+mn-ea"/>
                      <a:cs typeface="+mn-cs"/>
                    </a:rPr>
                    <m:t>𝐵𝑟𝑖𝑐𝑘𝑠</m:t>
                  </m:r>
                  <m:r>
                    <a:rPr lang="en-US" sz="1300" b="0" i="0">
                      <a:solidFill>
                        <a:schemeClr val="bg1"/>
                      </a:solidFill>
                      <a:effectLst/>
                      <a:latin typeface="Cambria Math"/>
                      <a:ea typeface="+mn-ea"/>
                      <a:cs typeface="+mn-cs"/>
                    </a:rPr>
                    <m:t> </m:t>
                  </m:r>
                  <m:r>
                    <m:rPr>
                      <m:sty m:val="p"/>
                    </m:rPr>
                    <a:rPr lang="en-US" sz="1300" b="0" i="0">
                      <a:solidFill>
                        <a:schemeClr val="bg1"/>
                      </a:solidFill>
                      <a:effectLst/>
                      <a:latin typeface="Cambria Math"/>
                      <a:ea typeface="+mn-ea"/>
                      <a:cs typeface="+mn-cs"/>
                    </a:rPr>
                    <m:t>per</m:t>
                  </m:r>
                  <m:r>
                    <a:rPr lang="en-US" sz="1300" b="0" i="0">
                      <a:solidFill>
                        <a:schemeClr val="bg1"/>
                      </a:solidFill>
                      <a:effectLst/>
                      <a:latin typeface="Cambria Math"/>
                      <a:ea typeface="+mn-ea"/>
                      <a:cs typeface="+mn-cs"/>
                    </a:rPr>
                    <m:t> </m:t>
                  </m:r>
                  <m:d>
                    <m:dPr>
                      <m:begChr m:val="["/>
                      <m:endChr m:val="]"/>
                      <m:ctrlPr>
                        <a:rPr lang="en-US" sz="1300" b="0" i="1">
                          <a:solidFill>
                            <a:schemeClr val="bg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</m:ctrlPr>
                    </m:dPr>
                    <m:e>
                      <m:r>
                        <m:rPr>
                          <m:sty m:val="p"/>
                        </m:rPr>
                        <a:rPr lang="en-US" sz="1300" b="0" i="0">
                          <a:solidFill>
                            <a:schemeClr val="bg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  <m:t>L</m:t>
                      </m:r>
                    </m:e>
                  </m:d>
                  <m:r>
                    <a:rPr lang="en-US" sz="1300" b="0" i="0">
                      <a:solidFill>
                        <a:schemeClr val="bg1"/>
                      </a:solidFill>
                      <a:effectLst/>
                      <a:latin typeface="Cambria Math"/>
                      <a:ea typeface="+mn-ea"/>
                      <a:cs typeface="+mn-cs"/>
                    </a:rPr>
                    <m:t> </m:t>
                  </m:r>
                  <m:r>
                    <m:rPr>
                      <m:sty m:val="p"/>
                    </m:rPr>
                    <a:rPr lang="en-US" sz="1300" b="0" i="0">
                      <a:solidFill>
                        <a:schemeClr val="bg1"/>
                      </a:solidFill>
                      <a:effectLst/>
                      <a:latin typeface="Cambria Math"/>
                      <a:ea typeface="+mn-ea"/>
                      <a:cs typeface="+mn-cs"/>
                    </a:rPr>
                    <m:t>meters</m:t>
                  </m:r>
                  <m:r>
                    <a:rPr lang="en-US" sz="1300" b="0" i="0">
                      <a:solidFill>
                        <a:schemeClr val="bg1"/>
                      </a:solidFill>
                      <a:effectLst/>
                      <a:latin typeface="Cambria Math"/>
                      <a:ea typeface="+mn-ea"/>
                      <a:cs typeface="+mn-cs"/>
                    </a:rPr>
                    <m:t>:</m:t>
                  </m:r>
                </m:oMath>
              </a14:m>
              <a:r>
                <a:rPr lang="en-US" sz="1600" b="1" i="0">
                  <a:solidFill>
                    <a:srgbClr val="FF0000"/>
                  </a:solidFill>
                  <a:latin typeface="+mj-lt"/>
                </a:rPr>
                <a:t>  W</a:t>
              </a:r>
              <a:r>
                <a:rPr lang="en-US" sz="1200" b="1" i="0">
                  <a:solidFill>
                    <a:srgbClr val="FF0000"/>
                  </a:solidFill>
                  <a:latin typeface="+mj-lt"/>
                </a:rPr>
                <a:t>Z</a:t>
              </a:r>
              <a:r>
                <a:rPr lang="en-US" sz="1000" b="1" i="0">
                  <a:solidFill>
                    <a:srgbClr val="FF0000"/>
                  </a:solidFill>
                  <a:latin typeface="+mj-lt"/>
                </a:rPr>
                <a:t>y</a:t>
              </a:r>
            </a:p>
          </xdr:txBody>
        </xdr:sp>
      </mc:Choice>
      <mc:Fallback xmlns="">
        <xdr:sp macro="" textlink="">
          <xdr:nvSpPr>
            <xdr:cNvPr id="52" name="TextBox 51"/>
            <xdr:cNvSpPr txBox="1"/>
          </xdr:nvSpPr>
          <xdr:spPr>
            <a:xfrm>
              <a:off x="5124449" y="3028950"/>
              <a:ext cx="3276601" cy="27939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rtlCol="0" anchor="t">
              <a:noAutofit/>
            </a:bodyPr>
            <a:lstStyle/>
            <a:p>
              <a:r>
                <a:rPr lang="en-US" sz="1300" b="0" i="0">
                  <a:solidFill>
                    <a:schemeClr val="bg1"/>
                  </a:solidFill>
                  <a:effectLst/>
                  <a:latin typeface="Cambria Math"/>
                  <a:ea typeface="+mn-ea"/>
                  <a:cs typeface="+mn-cs"/>
                </a:rPr>
                <a:t>Weight of (y)𝐵𝑟𝑖𝑐𝑘𝑠 per [L]  meters:</a:t>
              </a:r>
              <a:r>
                <a:rPr lang="en-US" sz="1600" b="1" i="0">
                  <a:solidFill>
                    <a:srgbClr val="FF0000"/>
                  </a:solidFill>
                  <a:latin typeface="+mj-lt"/>
                </a:rPr>
                <a:t>  W</a:t>
              </a:r>
              <a:r>
                <a:rPr lang="en-US" sz="1200" b="1" i="0">
                  <a:solidFill>
                    <a:srgbClr val="FF0000"/>
                  </a:solidFill>
                  <a:latin typeface="+mj-lt"/>
                </a:rPr>
                <a:t>Z</a:t>
              </a:r>
              <a:r>
                <a:rPr lang="en-US" sz="1000" b="1" i="0">
                  <a:solidFill>
                    <a:srgbClr val="FF0000"/>
                  </a:solidFill>
                  <a:latin typeface="+mj-lt"/>
                </a:rPr>
                <a:t>y</a:t>
              </a:r>
            </a:p>
          </xdr:txBody>
        </xdr:sp>
      </mc:Fallback>
    </mc:AlternateContent>
    <xdr:clientData/>
  </xdr:oneCellAnchor>
  <xdr:oneCellAnchor>
    <xdr:from>
      <xdr:col>10</xdr:col>
      <xdr:colOff>190500</xdr:colOff>
      <xdr:row>12</xdr:row>
      <xdr:rowOff>133350</xdr:rowOff>
    </xdr:from>
    <xdr:ext cx="3276601" cy="27939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5" name="TextBox 54"/>
            <xdr:cNvSpPr txBox="1"/>
          </xdr:nvSpPr>
          <xdr:spPr>
            <a:xfrm>
              <a:off x="5124450" y="3324225"/>
              <a:ext cx="3276601" cy="27939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rtlCol="0" anchor="t">
              <a:noAutofit/>
            </a:bodyPr>
            <a:lstStyle/>
            <a:p>
              <a14:m>
                <m:oMath xmlns:m="http://schemas.openxmlformats.org/officeDocument/2006/math">
                  <m:r>
                    <m:rPr>
                      <m:sty m:val="p"/>
                    </m:rPr>
                    <a:rPr lang="en-US" sz="1300" b="0" i="0">
                      <a:solidFill>
                        <a:schemeClr val="bg1"/>
                      </a:solidFill>
                      <a:effectLst/>
                      <a:latin typeface="Cambria Math"/>
                      <a:ea typeface="+mn-ea"/>
                      <a:cs typeface="+mn-cs"/>
                    </a:rPr>
                    <m:t>Weight</m:t>
                  </m:r>
                  <m:r>
                    <a:rPr lang="en-US" sz="1300" b="0" i="0">
                      <a:solidFill>
                        <a:schemeClr val="bg1"/>
                      </a:solidFill>
                      <a:effectLst/>
                      <a:latin typeface="Cambria Math"/>
                      <a:ea typeface="+mn-ea"/>
                      <a:cs typeface="+mn-cs"/>
                    </a:rPr>
                    <m:t> </m:t>
                  </m:r>
                  <m:r>
                    <m:rPr>
                      <m:sty m:val="p"/>
                    </m:rPr>
                    <a:rPr lang="en-US" sz="1300" b="0" i="0">
                      <a:solidFill>
                        <a:schemeClr val="bg1"/>
                      </a:solidFill>
                      <a:effectLst/>
                      <a:latin typeface="Cambria Math"/>
                      <a:ea typeface="+mn-ea"/>
                      <a:cs typeface="+mn-cs"/>
                    </a:rPr>
                    <m:t>of</m:t>
                  </m:r>
                  <m:r>
                    <a:rPr lang="en-US" sz="1300" b="0" i="0">
                      <a:solidFill>
                        <a:schemeClr val="bg1"/>
                      </a:solidFill>
                      <a:effectLst/>
                      <a:latin typeface="Cambria Math"/>
                      <a:ea typeface="+mn-ea"/>
                      <a:cs typeface="+mn-cs"/>
                    </a:rPr>
                    <m:t> </m:t>
                  </m:r>
                  <m:d>
                    <m:dPr>
                      <m:ctrlPr>
                        <a:rPr lang="en-US" sz="1300" b="0" i="1">
                          <a:solidFill>
                            <a:schemeClr val="bg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</m:ctrlPr>
                    </m:dPr>
                    <m:e>
                      <m:r>
                        <m:rPr>
                          <m:sty m:val="p"/>
                        </m:rPr>
                        <a:rPr lang="en-US" sz="1300" b="0" i="0">
                          <a:solidFill>
                            <a:schemeClr val="bg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  <m:t>y</m:t>
                      </m:r>
                    </m:e>
                  </m:d>
                  <m:r>
                    <a:rPr lang="en-US" sz="1300" b="0" i="1">
                      <a:solidFill>
                        <a:schemeClr val="bg1"/>
                      </a:solidFill>
                      <a:effectLst/>
                      <a:latin typeface="Cambria Math"/>
                      <a:ea typeface="+mn-ea"/>
                      <a:cs typeface="+mn-cs"/>
                    </a:rPr>
                    <m:t>𝐵𝑟𝑖𝑐𝑘𝑠</m:t>
                  </m:r>
                  <m:r>
                    <a:rPr lang="en-US" sz="1300" b="0" i="0">
                      <a:solidFill>
                        <a:schemeClr val="bg1"/>
                      </a:solidFill>
                      <a:effectLst/>
                      <a:latin typeface="Cambria Math"/>
                      <a:ea typeface="+mn-ea"/>
                      <a:cs typeface="+mn-cs"/>
                    </a:rPr>
                    <m:t> </m:t>
                  </m:r>
                  <m:r>
                    <m:rPr>
                      <m:sty m:val="p"/>
                    </m:rPr>
                    <a:rPr lang="en-US" sz="1300" b="0" i="0">
                      <a:solidFill>
                        <a:schemeClr val="bg1"/>
                      </a:solidFill>
                      <a:effectLst/>
                      <a:latin typeface="Cambria Math"/>
                      <a:ea typeface="+mn-ea"/>
                      <a:cs typeface="+mn-cs"/>
                    </a:rPr>
                    <m:t>per</m:t>
                  </m:r>
                  <m:r>
                    <a:rPr lang="en-US" sz="1300" b="0" i="0">
                      <a:solidFill>
                        <a:schemeClr val="bg1"/>
                      </a:solidFill>
                      <a:effectLst/>
                      <a:latin typeface="Cambria Math"/>
                      <a:ea typeface="+mn-ea"/>
                      <a:cs typeface="+mn-cs"/>
                    </a:rPr>
                    <m:t> </m:t>
                  </m:r>
                  <m:d>
                    <m:dPr>
                      <m:begChr m:val="["/>
                      <m:endChr m:val="]"/>
                      <m:ctrlPr>
                        <a:rPr lang="en-US" sz="1300" b="0" i="1">
                          <a:solidFill>
                            <a:schemeClr val="bg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</m:ctrlPr>
                    </m:dPr>
                    <m:e>
                      <m:r>
                        <m:rPr>
                          <m:sty m:val="p"/>
                        </m:rPr>
                        <a:rPr lang="en-US" sz="1300" b="0" i="0">
                          <a:solidFill>
                            <a:schemeClr val="bg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  <m:t>L</m:t>
                      </m:r>
                    </m:e>
                  </m:d>
                  <m:r>
                    <a:rPr lang="en-US" sz="1300" b="0" i="0">
                      <a:solidFill>
                        <a:schemeClr val="bg1"/>
                      </a:solidFill>
                      <a:effectLst/>
                      <a:latin typeface="Cambria Math"/>
                      <a:ea typeface="+mn-ea"/>
                      <a:cs typeface="+mn-cs"/>
                    </a:rPr>
                    <m:t> </m:t>
                  </m:r>
                  <m:r>
                    <m:rPr>
                      <m:sty m:val="p"/>
                    </m:rPr>
                    <a:rPr lang="en-US" sz="1300" b="0" i="0">
                      <a:solidFill>
                        <a:schemeClr val="bg1"/>
                      </a:solidFill>
                      <a:effectLst/>
                      <a:latin typeface="Cambria Math"/>
                      <a:ea typeface="+mn-ea"/>
                      <a:cs typeface="+mn-cs"/>
                    </a:rPr>
                    <m:t>meters</m:t>
                  </m:r>
                  <m:r>
                    <a:rPr lang="en-US" sz="1300" b="0" i="0">
                      <a:solidFill>
                        <a:schemeClr val="bg1"/>
                      </a:solidFill>
                      <a:effectLst/>
                      <a:latin typeface="Cambria Math"/>
                      <a:ea typeface="+mn-ea"/>
                      <a:cs typeface="+mn-cs"/>
                    </a:rPr>
                    <m:t>:</m:t>
                  </m:r>
                </m:oMath>
              </a14:m>
              <a:r>
                <a:rPr lang="en-US" sz="1600" b="1" i="0">
                  <a:solidFill>
                    <a:srgbClr val="FF0000"/>
                  </a:solidFill>
                  <a:latin typeface="+mj-lt"/>
                </a:rPr>
                <a:t>  W</a:t>
              </a:r>
              <a:r>
                <a:rPr lang="en-US" sz="1200" b="1" i="0">
                  <a:solidFill>
                    <a:srgbClr val="FF0000"/>
                  </a:solidFill>
                  <a:latin typeface="+mj-lt"/>
                </a:rPr>
                <a:t>Z</a:t>
              </a:r>
              <a:r>
                <a:rPr lang="en-US" sz="1000" b="1" i="0">
                  <a:solidFill>
                    <a:srgbClr val="FF0000"/>
                  </a:solidFill>
                  <a:latin typeface="+mj-lt"/>
                </a:rPr>
                <a:t>x</a:t>
              </a:r>
            </a:p>
          </xdr:txBody>
        </xdr:sp>
      </mc:Choice>
      <mc:Fallback xmlns="">
        <xdr:sp macro="" textlink="">
          <xdr:nvSpPr>
            <xdr:cNvPr id="55" name="TextBox 54"/>
            <xdr:cNvSpPr txBox="1"/>
          </xdr:nvSpPr>
          <xdr:spPr>
            <a:xfrm>
              <a:off x="5124450" y="3324225"/>
              <a:ext cx="3276601" cy="27939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rtlCol="0" anchor="t">
              <a:noAutofit/>
            </a:bodyPr>
            <a:lstStyle/>
            <a:p>
              <a:r>
                <a:rPr lang="en-US" sz="1300" b="0" i="0">
                  <a:solidFill>
                    <a:schemeClr val="bg1"/>
                  </a:solidFill>
                  <a:effectLst/>
                  <a:latin typeface="Cambria Math"/>
                  <a:ea typeface="+mn-ea"/>
                  <a:cs typeface="+mn-cs"/>
                </a:rPr>
                <a:t>Weight of (y)𝐵𝑟𝑖𝑐𝑘𝑠 per [L]  meters:</a:t>
              </a:r>
              <a:r>
                <a:rPr lang="en-US" sz="1600" b="1" i="0">
                  <a:solidFill>
                    <a:srgbClr val="FF0000"/>
                  </a:solidFill>
                  <a:latin typeface="+mj-lt"/>
                </a:rPr>
                <a:t>  W</a:t>
              </a:r>
              <a:r>
                <a:rPr lang="en-US" sz="1200" b="1" i="0">
                  <a:solidFill>
                    <a:srgbClr val="FF0000"/>
                  </a:solidFill>
                  <a:latin typeface="+mj-lt"/>
                </a:rPr>
                <a:t>Z</a:t>
              </a:r>
              <a:r>
                <a:rPr lang="en-US" sz="1000" b="1" i="0">
                  <a:solidFill>
                    <a:srgbClr val="FF0000"/>
                  </a:solidFill>
                  <a:latin typeface="+mj-lt"/>
                </a:rPr>
                <a:t>x</a:t>
              </a:r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qatar.cement@yahoo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FW2072"/>
  <sheetViews>
    <sheetView tabSelected="1" zoomScaleNormal="100" workbookViewId="0">
      <selection activeCell="U14" sqref="U14"/>
    </sheetView>
  </sheetViews>
  <sheetFormatPr defaultRowHeight="15" x14ac:dyDescent="0.25"/>
  <cols>
    <col min="1" max="1" width="1.28515625" customWidth="1"/>
    <col min="2" max="2" width="10.7109375" customWidth="1"/>
    <col min="3" max="3" width="7.7109375" customWidth="1"/>
    <col min="4" max="4" width="10.7109375" customWidth="1"/>
    <col min="5" max="5" width="4.28515625" customWidth="1"/>
    <col min="6" max="6" width="10.7109375" customWidth="1"/>
    <col min="7" max="7" width="8.5703125" customWidth="1"/>
    <col min="8" max="8" width="10.42578125" customWidth="1"/>
    <col min="9" max="9" width="1" customWidth="1"/>
    <col min="10" max="10" width="8.5703125" customWidth="1"/>
    <col min="11" max="11" width="3.7109375" customWidth="1"/>
    <col min="12" max="14" width="7.7109375" customWidth="1"/>
    <col min="15" max="15" width="8.140625" customWidth="1"/>
    <col min="16" max="17" width="7.7109375" customWidth="1"/>
    <col min="18" max="18" width="4.28515625" customWidth="1"/>
    <col min="19" max="19" width="2" customWidth="1"/>
    <col min="20" max="21" width="8" customWidth="1"/>
    <col min="22" max="22" width="0.5703125" style="2" customWidth="1"/>
    <col min="23" max="23" width="1.5703125" style="1" customWidth="1"/>
    <col min="24" max="2883" width="9.140625" style="1"/>
  </cols>
  <sheetData>
    <row r="1" spans="1:36" ht="42" customHeight="1" thickBot="1" x14ac:dyDescent="0.3">
      <c r="A1" s="69" t="s">
        <v>26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29"/>
      <c r="U1" s="29"/>
      <c r="V1" s="29"/>
    </row>
    <row r="2" spans="1:36" ht="21" customHeight="1" thickTop="1" x14ac:dyDescent="3.7">
      <c r="A2" s="1"/>
      <c r="B2" s="60" t="s">
        <v>6</v>
      </c>
      <c r="C2" s="60"/>
      <c r="D2" s="60"/>
      <c r="E2" s="60"/>
      <c r="F2" s="60"/>
      <c r="G2" s="60"/>
      <c r="H2" s="61"/>
      <c r="I2" s="5"/>
      <c r="J2" s="5"/>
      <c r="K2" s="16"/>
      <c r="L2" s="12"/>
      <c r="M2" s="13"/>
      <c r="N2" s="13"/>
      <c r="O2" s="13"/>
      <c r="P2" s="13"/>
      <c r="Q2" s="13"/>
      <c r="R2" s="14"/>
      <c r="S2" s="5"/>
      <c r="T2" s="5"/>
      <c r="U2" s="5"/>
      <c r="V2" s="1"/>
      <c r="Y2" s="33" t="s">
        <v>12</v>
      </c>
      <c r="Z2" s="33" t="s">
        <v>12</v>
      </c>
      <c r="AA2" s="33" t="s">
        <v>12</v>
      </c>
    </row>
    <row r="3" spans="1:36" ht="21" customHeight="1" x14ac:dyDescent="0.25">
      <c r="A3" s="1"/>
      <c r="B3" s="60"/>
      <c r="C3" s="60"/>
      <c r="D3" s="60"/>
      <c r="E3" s="60"/>
      <c r="F3" s="60"/>
      <c r="G3" s="60"/>
      <c r="H3" s="61"/>
      <c r="I3" s="5"/>
      <c r="J3" s="5"/>
      <c r="K3" s="16"/>
      <c r="L3" s="15"/>
      <c r="M3" s="5"/>
      <c r="N3" s="5"/>
      <c r="O3" s="5"/>
      <c r="P3" s="5"/>
      <c r="Q3" s="5"/>
      <c r="R3" s="16"/>
      <c r="S3" s="5"/>
      <c r="T3" s="5"/>
      <c r="U3" s="5"/>
      <c r="V3" s="1"/>
    </row>
    <row r="4" spans="1:36" ht="47.25" customHeight="1" x14ac:dyDescent="3.7">
      <c r="A4" s="1"/>
      <c r="B4" s="1"/>
      <c r="C4" s="3" t="s">
        <v>0</v>
      </c>
      <c r="D4" s="4"/>
      <c r="E4" s="71" t="s">
        <v>14</v>
      </c>
      <c r="F4" s="1"/>
      <c r="G4" s="6" t="s">
        <v>0</v>
      </c>
      <c r="H4" s="1"/>
      <c r="I4" s="5"/>
      <c r="J4" s="5"/>
      <c r="K4" s="16"/>
      <c r="L4" s="15"/>
      <c r="M4" s="5"/>
      <c r="N4" s="5"/>
      <c r="O4" s="5"/>
      <c r="P4" s="5"/>
      <c r="Q4" s="5"/>
      <c r="R4" s="16"/>
      <c r="S4" s="5"/>
      <c r="T4" s="5"/>
      <c r="U4" s="5"/>
      <c r="V4" s="1"/>
      <c r="Z4" s="32" t="s">
        <v>0</v>
      </c>
    </row>
    <row r="5" spans="1:36" ht="22.5" customHeight="1" x14ac:dyDescent="0.25">
      <c r="A5" s="1"/>
      <c r="B5" s="1"/>
      <c r="C5" s="22">
        <v>0</v>
      </c>
      <c r="D5" s="35" t="s">
        <v>14</v>
      </c>
      <c r="E5" s="71"/>
      <c r="F5" s="1"/>
      <c r="G5" s="22">
        <v>0</v>
      </c>
      <c r="H5" s="1"/>
      <c r="I5" s="5"/>
      <c r="J5" s="5"/>
      <c r="K5" s="16"/>
      <c r="L5" s="15"/>
      <c r="M5" s="5"/>
      <c r="N5" s="5"/>
      <c r="O5" s="5"/>
      <c r="P5" s="5"/>
      <c r="Q5" s="5"/>
      <c r="R5" s="16"/>
      <c r="S5" s="5"/>
      <c r="T5" s="5"/>
      <c r="U5" s="5"/>
      <c r="V5" s="1"/>
    </row>
    <row r="6" spans="1:36" x14ac:dyDescent="0.25">
      <c r="A6" s="1"/>
      <c r="B6" s="1"/>
      <c r="C6" s="1"/>
      <c r="D6" s="1"/>
      <c r="E6" s="49">
        <v>0</v>
      </c>
      <c r="F6" s="1"/>
      <c r="G6" s="1"/>
      <c r="H6" s="1"/>
      <c r="I6" s="5"/>
      <c r="J6" s="5"/>
      <c r="K6" s="16"/>
      <c r="L6" s="15"/>
      <c r="M6" s="5"/>
      <c r="N6" s="5"/>
      <c r="O6" s="5"/>
      <c r="P6" s="5"/>
      <c r="Q6" s="5"/>
      <c r="R6" s="16"/>
      <c r="S6" s="5"/>
      <c r="T6" s="5"/>
      <c r="U6" s="5"/>
      <c r="V6" s="1"/>
    </row>
    <row r="7" spans="1:36" x14ac:dyDescent="0.25">
      <c r="A7" s="1"/>
      <c r="B7" s="1"/>
      <c r="C7" s="1"/>
      <c r="D7" s="1"/>
      <c r="E7" s="49"/>
      <c r="F7" s="1"/>
      <c r="G7" s="1"/>
      <c r="H7" s="1"/>
      <c r="I7" s="5"/>
      <c r="J7" s="5"/>
      <c r="K7" s="42"/>
      <c r="L7" s="15"/>
      <c r="M7" s="5"/>
      <c r="N7" s="5"/>
      <c r="O7" s="5"/>
      <c r="P7" s="5"/>
      <c r="Q7" s="5"/>
      <c r="R7" s="16"/>
      <c r="S7" s="5"/>
      <c r="T7" s="5"/>
      <c r="U7" s="5"/>
      <c r="V7" s="1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</row>
    <row r="8" spans="1:36" x14ac:dyDescent="0.25">
      <c r="A8" s="1"/>
      <c r="B8" s="1"/>
      <c r="C8" s="1"/>
      <c r="D8" s="1"/>
      <c r="E8" s="49"/>
      <c r="F8" s="1"/>
      <c r="G8" s="1"/>
      <c r="H8" s="1"/>
      <c r="I8" s="5"/>
      <c r="J8" s="5"/>
      <c r="K8" s="16"/>
      <c r="L8" s="15"/>
      <c r="M8" s="5"/>
      <c r="N8" s="5"/>
      <c r="O8" s="5"/>
      <c r="P8" s="5"/>
      <c r="Q8" s="5"/>
      <c r="R8" s="16"/>
      <c r="S8" s="5"/>
      <c r="T8" s="5"/>
      <c r="U8" s="5"/>
      <c r="V8" s="1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</row>
    <row r="9" spans="1:36" ht="14.25" customHeight="1" x14ac:dyDescent="0.25">
      <c r="A9" s="1"/>
      <c r="B9" s="1"/>
      <c r="C9" s="1"/>
      <c r="D9" s="1"/>
      <c r="E9" s="49"/>
      <c r="F9" s="5"/>
      <c r="G9" s="5"/>
      <c r="H9" s="5"/>
      <c r="I9" s="5"/>
      <c r="J9" s="5"/>
      <c r="K9" s="16"/>
      <c r="L9" s="15"/>
      <c r="M9" s="5"/>
      <c r="N9" s="5"/>
      <c r="O9" s="5"/>
      <c r="P9" s="5"/>
      <c r="Q9" s="5"/>
      <c r="R9" s="16"/>
      <c r="S9" s="5"/>
      <c r="T9" s="5"/>
      <c r="U9" s="5"/>
      <c r="V9" s="1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</row>
    <row r="10" spans="1:36" ht="14.25" customHeight="1" x14ac:dyDescent="0.25">
      <c r="A10" s="1"/>
      <c r="B10" s="1"/>
      <c r="C10" s="1"/>
      <c r="D10" s="1"/>
      <c r="E10" s="49"/>
      <c r="F10" s="5"/>
      <c r="G10" s="5"/>
      <c r="H10" s="5"/>
      <c r="I10" s="5"/>
      <c r="J10" s="5"/>
      <c r="K10" s="16"/>
      <c r="L10" s="15"/>
      <c r="M10" s="5"/>
      <c r="N10" s="5"/>
      <c r="O10" s="5"/>
      <c r="P10" s="5"/>
      <c r="Q10" s="5"/>
      <c r="R10" s="16"/>
      <c r="S10" s="5"/>
      <c r="T10" s="5"/>
      <c r="U10" s="5"/>
      <c r="V10" s="1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</row>
    <row r="11" spans="1:36" ht="14.25" customHeight="1" x14ac:dyDescent="0.25">
      <c r="A11" s="1"/>
      <c r="B11" s="1"/>
      <c r="C11" s="1"/>
      <c r="D11" s="1"/>
      <c r="E11" s="49"/>
      <c r="F11" s="5"/>
      <c r="G11" s="5"/>
      <c r="H11" s="5"/>
      <c r="I11" s="5"/>
      <c r="J11" s="5"/>
      <c r="K11" s="16"/>
      <c r="L11" s="15"/>
      <c r="M11" s="5"/>
      <c r="N11" s="5"/>
      <c r="O11" s="5"/>
      <c r="P11" s="5"/>
      <c r="Q11" s="5"/>
      <c r="R11" s="16"/>
      <c r="S11" s="5"/>
      <c r="T11" s="5"/>
      <c r="U11" s="5"/>
      <c r="V11" s="1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</row>
    <row r="12" spans="1:36" ht="14.25" customHeight="1" x14ac:dyDescent="0.25">
      <c r="A12" s="1"/>
      <c r="B12" s="1"/>
      <c r="C12" s="1"/>
      <c r="D12" s="1"/>
      <c r="E12" s="49"/>
      <c r="F12" s="5"/>
      <c r="G12" s="5"/>
      <c r="H12" s="5"/>
      <c r="I12" s="5"/>
      <c r="J12" s="5"/>
      <c r="K12" s="16"/>
      <c r="L12" s="15"/>
      <c r="M12" s="5"/>
      <c r="N12" s="5"/>
      <c r="O12" s="5"/>
      <c r="P12" s="5"/>
      <c r="Q12" s="5"/>
      <c r="R12" s="16"/>
      <c r="S12" s="5"/>
      <c r="T12" s="5"/>
      <c r="U12" s="5"/>
      <c r="V12" s="1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</row>
    <row r="13" spans="1:36" ht="14.25" customHeight="1" x14ac:dyDescent="0.35">
      <c r="A13" s="1"/>
      <c r="B13" s="1"/>
      <c r="C13" s="1"/>
      <c r="D13" s="1"/>
      <c r="E13" s="49"/>
      <c r="F13" s="5"/>
      <c r="G13" s="5"/>
      <c r="H13" s="5"/>
      <c r="I13" s="5"/>
      <c r="J13" s="5"/>
      <c r="K13" s="43" t="s">
        <v>0</v>
      </c>
      <c r="L13" s="15"/>
      <c r="M13" s="5"/>
      <c r="N13" s="5"/>
      <c r="O13" s="5"/>
      <c r="P13" s="5"/>
      <c r="Q13" s="5"/>
      <c r="R13" s="16"/>
      <c r="S13" s="5"/>
      <c r="T13" s="5"/>
      <c r="U13" s="5"/>
      <c r="V13" s="1"/>
      <c r="Y13" s="62"/>
      <c r="Z13" s="62"/>
      <c r="AA13" s="62"/>
      <c r="AB13" s="62"/>
      <c r="AC13" s="62"/>
      <c r="AD13" s="62"/>
      <c r="AE13" s="62"/>
      <c r="AF13" s="62"/>
      <c r="AG13" s="62"/>
      <c r="AH13" s="62"/>
      <c r="AI13" s="46"/>
      <c r="AJ13" s="46"/>
    </row>
    <row r="14" spans="1:36" ht="14.25" customHeight="1" x14ac:dyDescent="0.35">
      <c r="A14" s="1"/>
      <c r="B14" s="1"/>
      <c r="C14" s="1"/>
      <c r="D14" s="9" t="s">
        <v>2</v>
      </c>
      <c r="E14" s="49"/>
      <c r="F14" s="5"/>
      <c r="G14" s="5"/>
      <c r="H14" s="5"/>
      <c r="I14" s="5"/>
      <c r="J14" s="5"/>
      <c r="K14" s="16"/>
      <c r="L14" s="15"/>
      <c r="M14" s="5"/>
      <c r="N14" s="5"/>
      <c r="O14" s="5"/>
      <c r="P14" s="5"/>
      <c r="Q14" s="5"/>
      <c r="R14" s="16"/>
      <c r="S14" s="5"/>
      <c r="T14" s="5"/>
      <c r="U14" s="5"/>
      <c r="V14" s="1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46"/>
      <c r="AJ14" s="46"/>
    </row>
    <row r="15" spans="1:36" ht="14.25" customHeight="1" thickBot="1" x14ac:dyDescent="0.3">
      <c r="A15" s="1"/>
      <c r="B15" s="1"/>
      <c r="C15" s="1"/>
      <c r="D15" s="55" t="s">
        <v>5</v>
      </c>
      <c r="E15" s="49"/>
      <c r="F15" s="5" t="s">
        <v>1</v>
      </c>
      <c r="G15" s="5" t="s">
        <v>0</v>
      </c>
      <c r="H15" s="5"/>
      <c r="I15" s="5"/>
      <c r="J15" s="5"/>
      <c r="K15" s="16"/>
      <c r="L15" s="17"/>
      <c r="M15" s="18"/>
      <c r="N15" s="18"/>
      <c r="O15" s="18"/>
      <c r="P15" s="18"/>
      <c r="Q15" s="18"/>
      <c r="R15" s="19"/>
      <c r="S15" s="5"/>
      <c r="T15" s="5"/>
      <c r="U15" s="5"/>
      <c r="V15" s="1"/>
      <c r="Y15" s="59"/>
      <c r="Z15" s="59"/>
      <c r="AA15" s="59"/>
      <c r="AB15" s="59"/>
      <c r="AC15" s="59"/>
      <c r="AD15" s="59"/>
      <c r="AE15" s="59"/>
      <c r="AF15" s="59"/>
      <c r="AG15" s="59"/>
      <c r="AH15" s="59"/>
      <c r="AI15" s="59"/>
      <c r="AJ15" s="59"/>
    </row>
    <row r="16" spans="1:36" ht="7.5" customHeight="1" thickTop="1" thickBot="1" x14ac:dyDescent="0.3">
      <c r="A16" s="1"/>
      <c r="B16" s="1"/>
      <c r="C16" s="1"/>
      <c r="D16" s="55"/>
      <c r="E16" s="49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1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</row>
    <row r="17" spans="1:36" ht="15" customHeight="1" thickTop="1" thickBot="1" x14ac:dyDescent="0.3">
      <c r="A17" s="1"/>
      <c r="B17" s="1"/>
      <c r="C17" s="1"/>
      <c r="D17" s="1"/>
      <c r="E17" s="49"/>
      <c r="F17" s="5"/>
      <c r="G17" s="5"/>
      <c r="H17" s="5"/>
      <c r="I17" s="1"/>
      <c r="J17" s="1"/>
      <c r="K17" s="40"/>
      <c r="L17" s="63" t="s">
        <v>27</v>
      </c>
      <c r="M17" s="58" t="e">
        <f>(3.14*(E30*(B25-C5)-2*E6*B25))/((B25*G5)-(F25*C5))+0.6</f>
        <v>#DIV/0!</v>
      </c>
      <c r="N17" s="58"/>
      <c r="O17" s="64" t="s">
        <v>19</v>
      </c>
      <c r="P17" s="58" t="e">
        <f>M17*5*B28</f>
        <v>#DIV/0!</v>
      </c>
      <c r="Q17" s="58"/>
      <c r="R17" s="58"/>
      <c r="S17" s="1"/>
      <c r="T17" s="1"/>
      <c r="U17" s="1"/>
      <c r="V17" s="1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</row>
    <row r="18" spans="1:36" ht="15" customHeight="1" thickTop="1" thickBot="1" x14ac:dyDescent="0.3">
      <c r="A18" s="1"/>
      <c r="B18" s="1"/>
      <c r="C18" s="1"/>
      <c r="D18" s="1"/>
      <c r="E18" s="49"/>
      <c r="F18" s="5"/>
      <c r="G18" s="5"/>
      <c r="H18" s="5"/>
      <c r="I18" s="1"/>
      <c r="J18" s="1"/>
      <c r="K18" s="40"/>
      <c r="L18" s="63"/>
      <c r="M18" s="58"/>
      <c r="N18" s="58"/>
      <c r="O18" s="64"/>
      <c r="P18" s="58"/>
      <c r="Q18" s="58"/>
      <c r="R18" s="58"/>
      <c r="S18" s="1"/>
      <c r="T18" s="1"/>
      <c r="U18" s="1"/>
      <c r="V18" s="1"/>
    </row>
    <row r="19" spans="1:36" ht="15" customHeight="1" thickTop="1" thickBot="1" x14ac:dyDescent="0.3">
      <c r="A19" s="1"/>
      <c r="B19" s="1"/>
      <c r="C19" s="1"/>
      <c r="D19" s="1"/>
      <c r="E19" s="49"/>
      <c r="F19" s="5"/>
      <c r="G19" s="5"/>
      <c r="H19" s="5"/>
      <c r="I19" s="1"/>
      <c r="J19" s="1"/>
      <c r="K19" s="40" t="s">
        <v>0</v>
      </c>
      <c r="L19" s="63" t="s">
        <v>28</v>
      </c>
      <c r="M19" s="58" t="e">
        <f>(E30*3.14-(F25*M17))/B25+0.6</f>
        <v>#DIV/0!</v>
      </c>
      <c r="N19" s="58"/>
      <c r="O19" s="64" t="s">
        <v>20</v>
      </c>
      <c r="P19" s="58" t="e">
        <f>M19*5*B28</f>
        <v>#DIV/0!</v>
      </c>
      <c r="Q19" s="58"/>
      <c r="R19" s="58"/>
      <c r="S19" s="1"/>
      <c r="T19" s="1"/>
      <c r="U19" s="1"/>
      <c r="V19" s="1"/>
    </row>
    <row r="20" spans="1:36" ht="15" customHeight="1" thickTop="1" thickBot="1" x14ac:dyDescent="0.3">
      <c r="A20" s="1"/>
      <c r="B20" s="1"/>
      <c r="C20" s="1"/>
      <c r="D20" s="1"/>
      <c r="E20" s="49"/>
      <c r="F20" s="5"/>
      <c r="G20" s="5"/>
      <c r="H20" s="5"/>
      <c r="I20" s="1"/>
      <c r="J20" s="1"/>
      <c r="K20" s="40"/>
      <c r="L20" s="63"/>
      <c r="M20" s="58"/>
      <c r="N20" s="58"/>
      <c r="O20" s="64"/>
      <c r="P20" s="58"/>
      <c r="Q20" s="58"/>
      <c r="R20" s="58"/>
      <c r="S20" s="21"/>
      <c r="T20" s="1"/>
      <c r="U20" s="1"/>
      <c r="V20" s="1"/>
    </row>
    <row r="21" spans="1:36" ht="15" customHeight="1" thickTop="1" thickBot="1" x14ac:dyDescent="0.3">
      <c r="A21" s="1"/>
      <c r="B21" s="1"/>
      <c r="C21" s="1"/>
      <c r="D21" s="1"/>
      <c r="E21" s="49"/>
      <c r="F21" s="5"/>
      <c r="G21" s="5"/>
      <c r="H21" s="5"/>
      <c r="I21" s="1"/>
      <c r="J21" s="1"/>
      <c r="K21" s="40" t="s">
        <v>0</v>
      </c>
      <c r="L21" s="63" t="s">
        <v>9</v>
      </c>
      <c r="M21" s="58" t="e">
        <f>M17+M19</f>
        <v>#DIV/0!</v>
      </c>
      <c r="N21" s="58"/>
      <c r="O21" s="64" t="s">
        <v>15</v>
      </c>
      <c r="P21" s="58" t="e">
        <f>P17+P19</f>
        <v>#DIV/0!</v>
      </c>
      <c r="Q21" s="58"/>
      <c r="R21" s="58"/>
      <c r="S21" s="24"/>
      <c r="T21" s="1"/>
      <c r="U21" s="1"/>
      <c r="V21" s="1"/>
    </row>
    <row r="22" spans="1:36" ht="15" customHeight="1" thickTop="1" thickBot="1" x14ac:dyDescent="0.3">
      <c r="A22" s="1"/>
      <c r="B22" s="1"/>
      <c r="C22" s="1"/>
      <c r="D22" s="1"/>
      <c r="E22" s="49"/>
      <c r="F22" s="5"/>
      <c r="G22" s="5"/>
      <c r="H22" s="5"/>
      <c r="I22" s="1"/>
      <c r="J22" s="1"/>
      <c r="K22" s="40"/>
      <c r="L22" s="63"/>
      <c r="M22" s="58"/>
      <c r="N22" s="58"/>
      <c r="O22" s="64"/>
      <c r="P22" s="58"/>
      <c r="Q22" s="58"/>
      <c r="R22" s="58"/>
      <c r="S22" s="24"/>
      <c r="T22" s="1"/>
      <c r="U22" s="1"/>
      <c r="V22" s="1"/>
    </row>
    <row r="23" spans="1:36" ht="15" customHeight="1" thickTop="1" thickBot="1" x14ac:dyDescent="0.3">
      <c r="A23" s="1"/>
      <c r="B23" s="1"/>
      <c r="C23" s="1"/>
      <c r="D23" s="1"/>
      <c r="E23" s="49"/>
      <c r="F23" s="1"/>
      <c r="G23" s="1"/>
      <c r="H23" s="1"/>
      <c r="I23" s="1"/>
      <c r="J23" s="1"/>
      <c r="K23" s="40" t="s">
        <v>0</v>
      </c>
      <c r="L23" s="50" t="s">
        <v>31</v>
      </c>
      <c r="M23" s="58" t="e">
        <f>M17*J36</f>
        <v>#DIV/0!</v>
      </c>
      <c r="N23" s="58"/>
      <c r="O23" s="64" t="s">
        <v>17</v>
      </c>
      <c r="P23" s="58" t="e">
        <f>M23*5*B28</f>
        <v>#DIV/0!</v>
      </c>
      <c r="Q23" s="58"/>
      <c r="R23" s="58"/>
      <c r="S23" s="24"/>
      <c r="T23" s="1"/>
      <c r="U23" s="1"/>
      <c r="V23" s="1"/>
      <c r="Y23" s="1" t="s">
        <v>0</v>
      </c>
    </row>
    <row r="24" spans="1:36" ht="15" customHeight="1" thickTop="1" thickBot="1" x14ac:dyDescent="0.3">
      <c r="A24" s="1"/>
      <c r="B24" s="1"/>
      <c r="C24" s="1"/>
      <c r="D24" s="1"/>
      <c r="E24" s="49"/>
      <c r="F24" s="1"/>
      <c r="G24" s="1"/>
      <c r="H24" s="1"/>
      <c r="I24" s="1"/>
      <c r="J24" s="1"/>
      <c r="K24" s="40"/>
      <c r="L24" s="51"/>
      <c r="M24" s="58"/>
      <c r="N24" s="58"/>
      <c r="O24" s="64"/>
      <c r="P24" s="58"/>
      <c r="Q24" s="58"/>
      <c r="R24" s="58"/>
      <c r="S24" s="24"/>
      <c r="T24" s="1"/>
      <c r="U24" s="1" t="s">
        <v>0</v>
      </c>
      <c r="V24" s="1"/>
      <c r="W24" s="1" t="s">
        <v>0</v>
      </c>
      <c r="X24" s="1" t="s">
        <v>0</v>
      </c>
    </row>
    <row r="25" spans="1:36" ht="18" customHeight="1" thickTop="1" thickBot="1" x14ac:dyDescent="0.3">
      <c r="A25" s="1"/>
      <c r="B25" s="48">
        <v>0</v>
      </c>
      <c r="C25" s="48"/>
      <c r="D25" s="48"/>
      <c r="E25" s="36" t="s">
        <v>14</v>
      </c>
      <c r="F25" s="66">
        <v>0</v>
      </c>
      <c r="G25" s="66"/>
      <c r="H25" s="66"/>
      <c r="I25" s="72" t="s">
        <v>14</v>
      </c>
      <c r="J25" s="72"/>
      <c r="K25" s="41"/>
      <c r="L25" s="52" t="s">
        <v>16</v>
      </c>
      <c r="M25" s="58" t="e">
        <f>M19*G36</f>
        <v>#DIV/0!</v>
      </c>
      <c r="N25" s="58"/>
      <c r="O25" s="64" t="s">
        <v>21</v>
      </c>
      <c r="P25" s="58" t="e">
        <f>M25*5*B28</f>
        <v>#DIV/0!</v>
      </c>
      <c r="Q25" s="58"/>
      <c r="R25" s="58"/>
      <c r="S25" s="25"/>
      <c r="T25" s="1"/>
      <c r="U25" s="1"/>
      <c r="V25" s="1"/>
    </row>
    <row r="26" spans="1:36" ht="12" customHeight="1" thickTop="1" thickBot="1" x14ac:dyDescent="0.3">
      <c r="A26" s="1"/>
      <c r="B26" s="1"/>
      <c r="C26" s="7" t="s">
        <v>0</v>
      </c>
      <c r="D26" s="8"/>
      <c r="E26" s="1"/>
      <c r="F26" s="1"/>
      <c r="G26" s="3" t="s">
        <v>0</v>
      </c>
      <c r="H26" s="1"/>
      <c r="I26" s="72"/>
      <c r="J26" s="72"/>
      <c r="K26" s="41"/>
      <c r="L26" s="51"/>
      <c r="M26" s="58"/>
      <c r="N26" s="58"/>
      <c r="O26" s="64"/>
      <c r="P26" s="58"/>
      <c r="Q26" s="58"/>
      <c r="R26" s="58"/>
      <c r="S26" s="25"/>
      <c r="T26" s="1"/>
      <c r="U26" s="1"/>
      <c r="V26" s="1"/>
    </row>
    <row r="27" spans="1:36" ht="15" customHeight="1" thickTop="1" thickBot="1" x14ac:dyDescent="0.3">
      <c r="A27" s="1"/>
      <c r="B27" s="67" t="s">
        <v>29</v>
      </c>
      <c r="C27" s="67"/>
      <c r="D27" s="67"/>
      <c r="E27" s="26"/>
      <c r="F27" s="26"/>
      <c r="G27" s="26"/>
      <c r="H27" s="26"/>
      <c r="I27" s="1"/>
      <c r="J27" s="1"/>
      <c r="K27" s="1"/>
      <c r="L27" s="53" t="s">
        <v>18</v>
      </c>
      <c r="M27" s="65" t="e">
        <f>M23+M25</f>
        <v>#DIV/0!</v>
      </c>
      <c r="N27" s="65"/>
      <c r="O27" s="64" t="s">
        <v>22</v>
      </c>
      <c r="P27" s="58" t="e">
        <f>P23+P25</f>
        <v>#DIV/0!</v>
      </c>
      <c r="Q27" s="58"/>
      <c r="R27" s="58"/>
      <c r="S27" s="1"/>
      <c r="T27" s="1"/>
      <c r="U27" s="1"/>
      <c r="V27" s="1"/>
    </row>
    <row r="28" spans="1:36" ht="18" customHeight="1" thickTop="1" thickBot="1" x14ac:dyDescent="0.3">
      <c r="A28" s="1"/>
      <c r="B28" s="57">
        <v>0</v>
      </c>
      <c r="C28" s="57"/>
      <c r="D28" s="57"/>
      <c r="E28" s="34" t="s">
        <v>13</v>
      </c>
      <c r="F28" s="56" t="s">
        <v>30</v>
      </c>
      <c r="G28" s="56"/>
      <c r="H28" s="56"/>
      <c r="I28" s="56"/>
      <c r="J28" s="56"/>
      <c r="K28" s="1"/>
      <c r="L28" s="54"/>
      <c r="M28" s="65"/>
      <c r="N28" s="65"/>
      <c r="O28" s="64"/>
      <c r="P28" s="58"/>
      <c r="Q28" s="58"/>
      <c r="R28" s="58"/>
      <c r="S28" s="1"/>
      <c r="T28" s="1"/>
      <c r="U28" s="1"/>
      <c r="V28" s="1"/>
      <c r="X28" s="1" t="s">
        <v>0</v>
      </c>
      <c r="Y28" s="1" t="s">
        <v>0</v>
      </c>
    </row>
    <row r="29" spans="1:36" ht="14.25" customHeight="1" thickTop="1" x14ac:dyDescent="0.25">
      <c r="A29" s="1"/>
      <c r="B29" s="1"/>
      <c r="C29" s="1"/>
      <c r="D29" s="1"/>
      <c r="E29" s="37" t="s">
        <v>14</v>
      </c>
      <c r="F29" s="1"/>
      <c r="G29" s="1"/>
      <c r="H29" s="1"/>
      <c r="I29" s="1"/>
      <c r="J29" s="1"/>
      <c r="K29" s="1"/>
      <c r="L29" s="77" t="s">
        <v>24</v>
      </c>
      <c r="M29" s="78"/>
      <c r="N29" s="78"/>
      <c r="O29" s="1"/>
      <c r="P29" s="1"/>
      <c r="Q29" s="1"/>
      <c r="R29" s="1"/>
      <c r="S29" s="1"/>
      <c r="T29" s="1"/>
      <c r="U29" s="1"/>
      <c r="V29" s="1"/>
    </row>
    <row r="30" spans="1:36" ht="10.5" customHeight="1" x14ac:dyDescent="0.25">
      <c r="A30" s="1"/>
      <c r="B30" s="1"/>
      <c r="C30" s="1"/>
      <c r="D30" s="1"/>
      <c r="E30" s="49">
        <v>0</v>
      </c>
      <c r="F30" s="68" t="s">
        <v>3</v>
      </c>
      <c r="G30" s="1"/>
      <c r="H30" s="1"/>
      <c r="I30" s="1"/>
      <c r="J30" s="1"/>
      <c r="K30" s="1"/>
      <c r="L30" s="79"/>
      <c r="M30" s="79"/>
      <c r="N30" s="79"/>
      <c r="O30" s="1"/>
      <c r="P30" s="1"/>
      <c r="Q30" s="1"/>
      <c r="R30" s="1"/>
      <c r="S30" s="1"/>
      <c r="T30" s="1"/>
      <c r="U30" s="1"/>
      <c r="V30" s="1"/>
    </row>
    <row r="31" spans="1:36" ht="12.75" customHeight="1" x14ac:dyDescent="0.25">
      <c r="A31" s="1"/>
      <c r="B31" s="1"/>
      <c r="C31" s="1"/>
      <c r="D31" s="1"/>
      <c r="E31" s="49"/>
      <c r="F31" s="68"/>
      <c r="G31" s="1"/>
      <c r="H31" s="1"/>
      <c r="I31" s="1"/>
      <c r="J31" s="1"/>
      <c r="K31" s="1"/>
      <c r="L31" s="74" t="s">
        <v>4</v>
      </c>
      <c r="M31" s="74"/>
      <c r="N31" s="74"/>
      <c r="O31" s="74"/>
      <c r="P31" s="74"/>
      <c r="Q31" s="74"/>
      <c r="R31" s="74"/>
      <c r="S31" s="1"/>
      <c r="T31" s="1"/>
      <c r="U31" s="1"/>
      <c r="V31" s="1"/>
    </row>
    <row r="32" spans="1:36" ht="12.75" customHeight="1" x14ac:dyDescent="0.25">
      <c r="A32" s="1"/>
      <c r="B32" s="1"/>
      <c r="C32" s="1"/>
      <c r="D32" s="1"/>
      <c r="E32" s="49"/>
      <c r="F32" s="68"/>
      <c r="G32" s="1"/>
      <c r="H32" s="1"/>
      <c r="I32" s="1"/>
      <c r="J32" s="1"/>
      <c r="K32" s="1"/>
      <c r="L32" s="74" t="s">
        <v>7</v>
      </c>
      <c r="M32" s="76"/>
      <c r="N32" s="76"/>
      <c r="O32" s="76"/>
      <c r="P32" s="76"/>
      <c r="Q32" s="76"/>
      <c r="R32" s="76"/>
      <c r="S32" s="1"/>
      <c r="T32" s="1"/>
      <c r="U32" s="1"/>
      <c r="V32" s="1"/>
    </row>
    <row r="33" spans="1:22" ht="12.75" customHeight="1" x14ac:dyDescent="0.25">
      <c r="A33" s="1"/>
      <c r="B33" s="1"/>
      <c r="C33" s="1"/>
      <c r="D33" s="1"/>
      <c r="E33" s="49"/>
      <c r="F33" s="68"/>
      <c r="G33" s="1"/>
      <c r="H33" s="1"/>
      <c r="I33" s="1"/>
      <c r="J33" s="1"/>
      <c r="K33" s="1"/>
      <c r="L33" s="74" t="s">
        <v>23</v>
      </c>
      <c r="M33" s="75"/>
      <c r="N33" s="75"/>
      <c r="O33" s="75"/>
      <c r="P33" s="75"/>
      <c r="Q33" s="75"/>
      <c r="R33" s="75"/>
      <c r="S33" s="1"/>
      <c r="T33" s="1"/>
      <c r="U33" s="1"/>
      <c r="V33" s="1"/>
    </row>
    <row r="34" spans="1:22" ht="10.5" customHeight="1" x14ac:dyDescent="0.25">
      <c r="A34" s="1"/>
      <c r="B34" s="1"/>
      <c r="C34" s="1"/>
      <c r="D34" s="1"/>
      <c r="E34" s="49"/>
      <c r="F34" s="68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 ht="6.75" customHeight="1" x14ac:dyDescent="0.25">
      <c r="A35" s="1"/>
      <c r="B35" s="1"/>
      <c r="C35" s="1"/>
      <c r="D35" s="1"/>
      <c r="E35" s="49"/>
      <c r="F35" s="68"/>
      <c r="G35" s="1"/>
      <c r="H35" s="1"/>
      <c r="I35" s="10"/>
      <c r="J35" s="20"/>
      <c r="K35" s="11"/>
      <c r="L35" s="1"/>
      <c r="M35" s="70" t="s">
        <v>8</v>
      </c>
      <c r="N35" s="70"/>
      <c r="O35" s="70"/>
      <c r="P35" s="70"/>
      <c r="Q35" s="70"/>
      <c r="R35" s="70"/>
      <c r="S35" s="1"/>
      <c r="T35" s="1"/>
      <c r="U35" s="1"/>
      <c r="V35" s="1"/>
    </row>
    <row r="36" spans="1:22" ht="15.75" customHeight="1" x14ac:dyDescent="0.25">
      <c r="A36" s="1"/>
      <c r="B36" s="1"/>
      <c r="C36" s="1"/>
      <c r="D36" s="1"/>
      <c r="E36" s="49"/>
      <c r="F36" s="68"/>
      <c r="G36" s="47">
        <v>0</v>
      </c>
      <c r="H36" s="38" t="s">
        <v>11</v>
      </c>
      <c r="I36" s="31"/>
      <c r="J36" s="23">
        <v>0</v>
      </c>
      <c r="K36" s="39" t="s">
        <v>11</v>
      </c>
      <c r="L36" s="1"/>
      <c r="M36" s="70"/>
      <c r="N36" s="70"/>
      <c r="O36" s="70"/>
      <c r="P36" s="70"/>
      <c r="Q36" s="70"/>
      <c r="R36" s="70"/>
      <c r="S36" s="45"/>
      <c r="T36" s="45"/>
      <c r="U36" s="45"/>
      <c r="V36" s="1"/>
    </row>
    <row r="37" spans="1:22" ht="16.5" customHeight="1" x14ac:dyDescent="0.25">
      <c r="A37" s="1"/>
      <c r="B37" s="1"/>
      <c r="C37" s="1"/>
      <c r="D37" s="1"/>
      <c r="E37" s="1"/>
      <c r="F37" s="1"/>
      <c r="G37" s="1"/>
      <c r="H37" s="1"/>
      <c r="I37" s="10"/>
      <c r="J37" s="29"/>
      <c r="K37" s="29"/>
      <c r="L37" s="1"/>
      <c r="M37" s="73" t="s">
        <v>25</v>
      </c>
      <c r="N37" s="73"/>
      <c r="O37" s="73"/>
      <c r="P37" s="73"/>
      <c r="Q37" s="73"/>
      <c r="R37" s="73"/>
      <c r="S37" s="44"/>
      <c r="T37" s="44"/>
      <c r="U37" s="44"/>
      <c r="V37" s="1"/>
    </row>
    <row r="38" spans="1:22" ht="3.75" customHeight="1" x14ac:dyDescent="0.25">
      <c r="A38" s="1"/>
      <c r="B38" s="1"/>
      <c r="C38" s="1"/>
      <c r="D38" s="1"/>
      <c r="E38" s="1"/>
      <c r="F38" s="1"/>
      <c r="G38" s="1"/>
      <c r="H38" s="1"/>
      <c r="I38" s="10"/>
      <c r="J38" s="20"/>
      <c r="K38" s="1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spans="1:22" s="1" customFormat="1" ht="3.75" customHeight="1" x14ac:dyDescent="0.25">
      <c r="I39" s="10"/>
      <c r="J39" s="20"/>
      <c r="K39" s="11"/>
    </row>
    <row r="40" spans="1:22" s="1" customFormat="1" ht="7.5" customHeight="1" x14ac:dyDescent="0.25">
      <c r="I40" s="10"/>
      <c r="J40" s="20"/>
      <c r="K40" s="11"/>
    </row>
    <row r="41" spans="1:22" s="1" customFormat="1" ht="10.5" customHeight="1" x14ac:dyDescent="0.25">
      <c r="P41" s="1" t="s">
        <v>0</v>
      </c>
    </row>
    <row r="42" spans="1:22" s="1" customFormat="1" x14ac:dyDescent="0.25"/>
    <row r="43" spans="1:22" s="1" customFormat="1" x14ac:dyDescent="0.25"/>
    <row r="44" spans="1:22" s="1" customFormat="1" ht="18" x14ac:dyDescent="0.25">
      <c r="J44" s="30"/>
    </row>
    <row r="45" spans="1:22" s="1" customFormat="1" x14ac:dyDescent="0.25"/>
    <row r="46" spans="1:22" s="1" customFormat="1" x14ac:dyDescent="0.25"/>
    <row r="47" spans="1:22" s="1" customFormat="1" x14ac:dyDescent="0.25"/>
    <row r="48" spans="1:22" s="1" customFormat="1" x14ac:dyDescent="0.25"/>
    <row r="49" s="1" customFormat="1" x14ac:dyDescent="0.25"/>
    <row r="50" s="1" customFormat="1" x14ac:dyDescent="0.25"/>
    <row r="51" s="1" customFormat="1" x14ac:dyDescent="0.25"/>
    <row r="52" s="1" customFormat="1" x14ac:dyDescent="0.25"/>
    <row r="53" s="1" customFormat="1" x14ac:dyDescent="0.25"/>
    <row r="54" s="1" customFormat="1" x14ac:dyDescent="0.25"/>
    <row r="55" s="1" customFormat="1" x14ac:dyDescent="0.25"/>
    <row r="56" s="1" customFormat="1" x14ac:dyDescent="0.25"/>
    <row r="57" s="1" customFormat="1" x14ac:dyDescent="0.25"/>
    <row r="58" s="1" customFormat="1" x14ac:dyDescent="0.25"/>
    <row r="59" s="1" customFormat="1" x14ac:dyDescent="0.25"/>
    <row r="60" s="1" customFormat="1" x14ac:dyDescent="0.25"/>
    <row r="61" s="1" customFormat="1" x14ac:dyDescent="0.25"/>
    <row r="62" s="1" customFormat="1" x14ac:dyDescent="0.25"/>
    <row r="63" s="1" customFormat="1" x14ac:dyDescent="0.25"/>
    <row r="64" s="1" customFormat="1" x14ac:dyDescent="0.25"/>
    <row r="65" s="1" customFormat="1" x14ac:dyDescent="0.25"/>
    <row r="66" s="1" customFormat="1" x14ac:dyDescent="0.25"/>
    <row r="67" s="1" customFormat="1" x14ac:dyDescent="0.25"/>
    <row r="68" s="1" customFormat="1" x14ac:dyDescent="0.25"/>
    <row r="69" s="1" customFormat="1" x14ac:dyDescent="0.25"/>
    <row r="70" s="1" customFormat="1" x14ac:dyDescent="0.25"/>
    <row r="71" s="1" customFormat="1" x14ac:dyDescent="0.25"/>
    <row r="72" s="1" customFormat="1" x14ac:dyDescent="0.25"/>
    <row r="73" s="1" customFormat="1" x14ac:dyDescent="0.25"/>
    <row r="74" s="1" customFormat="1" x14ac:dyDescent="0.25"/>
    <row r="75" s="1" customFormat="1" x14ac:dyDescent="0.25"/>
    <row r="76" s="1" customFormat="1" x14ac:dyDescent="0.25"/>
    <row r="77" s="1" customFormat="1" x14ac:dyDescent="0.25"/>
    <row r="78" s="1" customFormat="1" x14ac:dyDescent="0.25"/>
    <row r="79" s="1" customFormat="1" x14ac:dyDescent="0.25"/>
    <row r="80" s="1" customFormat="1" x14ac:dyDescent="0.25"/>
    <row r="81" s="1" customFormat="1" x14ac:dyDescent="0.25"/>
    <row r="82" s="1" customFormat="1" x14ac:dyDescent="0.25"/>
    <row r="83" s="1" customFormat="1" x14ac:dyDescent="0.25"/>
    <row r="84" s="1" customFormat="1" x14ac:dyDescent="0.25"/>
    <row r="85" s="1" customFormat="1" x14ac:dyDescent="0.25"/>
    <row r="86" s="1" customFormat="1" x14ac:dyDescent="0.25"/>
    <row r="87" s="1" customFormat="1" x14ac:dyDescent="0.25"/>
    <row r="88" s="1" customFormat="1" x14ac:dyDescent="0.25"/>
    <row r="89" s="1" customFormat="1" x14ac:dyDescent="0.25"/>
    <row r="90" s="1" customFormat="1" x14ac:dyDescent="0.25"/>
    <row r="91" s="1" customFormat="1" x14ac:dyDescent="0.25"/>
    <row r="92" s="1" customFormat="1" x14ac:dyDescent="0.25"/>
    <row r="93" s="1" customFormat="1" x14ac:dyDescent="0.25"/>
    <row r="94" s="1" customFormat="1" x14ac:dyDescent="0.25"/>
    <row r="95" s="1" customFormat="1" x14ac:dyDescent="0.25"/>
    <row r="96" s="1" customFormat="1" x14ac:dyDescent="0.25"/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  <row r="319" s="1" customFormat="1" x14ac:dyDescent="0.25"/>
    <row r="320" s="1" customFormat="1" x14ac:dyDescent="0.25"/>
    <row r="321" s="1" customFormat="1" x14ac:dyDescent="0.25"/>
    <row r="322" s="1" customFormat="1" x14ac:dyDescent="0.25"/>
    <row r="323" s="1" customFormat="1" x14ac:dyDescent="0.25"/>
    <row r="324" s="1" customFormat="1" x14ac:dyDescent="0.25"/>
    <row r="325" s="1" customFormat="1" x14ac:dyDescent="0.25"/>
    <row r="326" s="1" customFormat="1" x14ac:dyDescent="0.25"/>
    <row r="327" s="1" customFormat="1" x14ac:dyDescent="0.25"/>
    <row r="328" s="1" customFormat="1" x14ac:dyDescent="0.25"/>
    <row r="329" s="1" customFormat="1" x14ac:dyDescent="0.25"/>
    <row r="330" s="1" customFormat="1" x14ac:dyDescent="0.25"/>
    <row r="331" s="1" customFormat="1" x14ac:dyDescent="0.25"/>
    <row r="332" s="1" customFormat="1" x14ac:dyDescent="0.25"/>
    <row r="333" s="1" customFormat="1" x14ac:dyDescent="0.25"/>
    <row r="334" s="1" customFormat="1" x14ac:dyDescent="0.25"/>
    <row r="335" s="1" customFormat="1" x14ac:dyDescent="0.25"/>
    <row r="336" s="1" customFormat="1" x14ac:dyDescent="0.25"/>
    <row r="337" s="1" customFormat="1" x14ac:dyDescent="0.25"/>
    <row r="338" s="1" customFormat="1" x14ac:dyDescent="0.25"/>
    <row r="339" s="1" customFormat="1" x14ac:dyDescent="0.25"/>
    <row r="340" s="1" customFormat="1" x14ac:dyDescent="0.25"/>
    <row r="341" s="1" customFormat="1" x14ac:dyDescent="0.25"/>
    <row r="342" s="1" customFormat="1" x14ac:dyDescent="0.25"/>
    <row r="343" s="1" customFormat="1" x14ac:dyDescent="0.25"/>
    <row r="344" s="1" customFormat="1" x14ac:dyDescent="0.25"/>
    <row r="345" s="1" customFormat="1" x14ac:dyDescent="0.25"/>
    <row r="346" s="1" customFormat="1" x14ac:dyDescent="0.25"/>
    <row r="347" s="1" customFormat="1" x14ac:dyDescent="0.25"/>
    <row r="348" s="1" customFormat="1" x14ac:dyDescent="0.25"/>
    <row r="349" s="1" customFormat="1" x14ac:dyDescent="0.25"/>
    <row r="350" s="1" customFormat="1" x14ac:dyDescent="0.25"/>
    <row r="351" s="1" customFormat="1" x14ac:dyDescent="0.25"/>
    <row r="352" s="1" customFormat="1" x14ac:dyDescent="0.25"/>
    <row r="353" s="1" customFormat="1" x14ac:dyDescent="0.25"/>
    <row r="354" s="1" customFormat="1" x14ac:dyDescent="0.25"/>
    <row r="355" s="1" customFormat="1" x14ac:dyDescent="0.25"/>
    <row r="356" s="1" customFormat="1" x14ac:dyDescent="0.25"/>
    <row r="357" s="1" customFormat="1" x14ac:dyDescent="0.25"/>
    <row r="358" s="1" customFormat="1" x14ac:dyDescent="0.25"/>
    <row r="359" s="1" customFormat="1" x14ac:dyDescent="0.25"/>
    <row r="360" s="1" customFormat="1" x14ac:dyDescent="0.25"/>
    <row r="361" s="1" customFormat="1" x14ac:dyDescent="0.25"/>
    <row r="362" s="1" customFormat="1" x14ac:dyDescent="0.25"/>
    <row r="363" s="1" customFormat="1" x14ac:dyDescent="0.25"/>
    <row r="364" s="1" customFormat="1" x14ac:dyDescent="0.25"/>
    <row r="365" s="1" customFormat="1" x14ac:dyDescent="0.25"/>
    <row r="366" s="1" customFormat="1" x14ac:dyDescent="0.25"/>
    <row r="367" s="1" customFormat="1" x14ac:dyDescent="0.25"/>
    <row r="368" s="1" customFormat="1" x14ac:dyDescent="0.25"/>
    <row r="369" s="1" customFormat="1" x14ac:dyDescent="0.25"/>
    <row r="370" s="1" customFormat="1" x14ac:dyDescent="0.25"/>
    <row r="371" s="1" customFormat="1" x14ac:dyDescent="0.25"/>
    <row r="372" s="1" customFormat="1" x14ac:dyDescent="0.25"/>
    <row r="373" s="1" customFormat="1" x14ac:dyDescent="0.25"/>
    <row r="374" s="1" customFormat="1" x14ac:dyDescent="0.25"/>
    <row r="375" s="1" customFormat="1" x14ac:dyDescent="0.25"/>
    <row r="376" s="1" customFormat="1" x14ac:dyDescent="0.25"/>
    <row r="377" s="1" customFormat="1" x14ac:dyDescent="0.25"/>
    <row r="378" s="1" customFormat="1" x14ac:dyDescent="0.25"/>
    <row r="379" s="1" customFormat="1" x14ac:dyDescent="0.25"/>
    <row r="380" s="1" customFormat="1" x14ac:dyDescent="0.25"/>
    <row r="381" s="1" customFormat="1" x14ac:dyDescent="0.25"/>
    <row r="382" s="1" customFormat="1" x14ac:dyDescent="0.25"/>
    <row r="383" s="1" customFormat="1" x14ac:dyDescent="0.25"/>
    <row r="384" s="1" customFormat="1" x14ac:dyDescent="0.25"/>
    <row r="385" s="1" customFormat="1" x14ac:dyDescent="0.25"/>
    <row r="386" s="1" customFormat="1" x14ac:dyDescent="0.25"/>
    <row r="387" s="1" customFormat="1" x14ac:dyDescent="0.25"/>
    <row r="388" s="1" customFormat="1" x14ac:dyDescent="0.25"/>
    <row r="389" s="1" customFormat="1" x14ac:dyDescent="0.25"/>
    <row r="390" s="1" customFormat="1" x14ac:dyDescent="0.25"/>
    <row r="391" s="1" customFormat="1" x14ac:dyDescent="0.25"/>
    <row r="392" s="1" customFormat="1" x14ac:dyDescent="0.25"/>
    <row r="393" s="1" customFormat="1" x14ac:dyDescent="0.25"/>
    <row r="394" s="1" customFormat="1" x14ac:dyDescent="0.25"/>
    <row r="395" s="1" customFormat="1" x14ac:dyDescent="0.25"/>
    <row r="396" s="1" customFormat="1" x14ac:dyDescent="0.25"/>
    <row r="397" s="1" customFormat="1" x14ac:dyDescent="0.25"/>
    <row r="398" s="1" customFormat="1" x14ac:dyDescent="0.25"/>
    <row r="399" s="1" customFormat="1" x14ac:dyDescent="0.25"/>
    <row r="400" s="1" customFormat="1" x14ac:dyDescent="0.25"/>
    <row r="401" s="1" customFormat="1" x14ac:dyDescent="0.25"/>
    <row r="402" s="1" customFormat="1" x14ac:dyDescent="0.25"/>
    <row r="403" s="1" customFormat="1" x14ac:dyDescent="0.25"/>
    <row r="404" s="1" customFormat="1" x14ac:dyDescent="0.25"/>
    <row r="405" s="1" customFormat="1" x14ac:dyDescent="0.25"/>
    <row r="406" s="1" customFormat="1" x14ac:dyDescent="0.25"/>
    <row r="407" s="1" customFormat="1" x14ac:dyDescent="0.25"/>
    <row r="408" s="1" customFormat="1" x14ac:dyDescent="0.25"/>
    <row r="409" s="1" customFormat="1" x14ac:dyDescent="0.25"/>
    <row r="410" s="1" customFormat="1" x14ac:dyDescent="0.25"/>
    <row r="411" s="1" customFormat="1" x14ac:dyDescent="0.25"/>
    <row r="412" s="1" customFormat="1" x14ac:dyDescent="0.25"/>
    <row r="413" s="1" customFormat="1" x14ac:dyDescent="0.25"/>
    <row r="414" s="1" customFormat="1" x14ac:dyDescent="0.25"/>
    <row r="415" s="1" customFormat="1" x14ac:dyDescent="0.25"/>
    <row r="416" s="1" customFormat="1" x14ac:dyDescent="0.25"/>
    <row r="417" s="1" customFormat="1" x14ac:dyDescent="0.25"/>
    <row r="418" s="1" customFormat="1" x14ac:dyDescent="0.25"/>
    <row r="419" s="1" customFormat="1" x14ac:dyDescent="0.25"/>
    <row r="420" s="1" customFormat="1" x14ac:dyDescent="0.25"/>
    <row r="421" s="1" customFormat="1" x14ac:dyDescent="0.25"/>
    <row r="422" s="1" customFormat="1" x14ac:dyDescent="0.25"/>
    <row r="423" s="1" customFormat="1" x14ac:dyDescent="0.25"/>
    <row r="424" s="1" customFormat="1" x14ac:dyDescent="0.25"/>
    <row r="425" s="1" customFormat="1" x14ac:dyDescent="0.25"/>
    <row r="426" s="1" customFormat="1" x14ac:dyDescent="0.25"/>
    <row r="427" s="1" customFormat="1" x14ac:dyDescent="0.25"/>
    <row r="428" s="1" customFormat="1" x14ac:dyDescent="0.25"/>
    <row r="429" s="1" customFormat="1" x14ac:dyDescent="0.25"/>
    <row r="430" s="1" customFormat="1" x14ac:dyDescent="0.25"/>
    <row r="431" s="1" customFormat="1" x14ac:dyDescent="0.25"/>
    <row r="432" s="1" customFormat="1" x14ac:dyDescent="0.25"/>
    <row r="433" s="1" customFormat="1" x14ac:dyDescent="0.25"/>
    <row r="434" s="1" customFormat="1" x14ac:dyDescent="0.25"/>
    <row r="435" s="1" customFormat="1" x14ac:dyDescent="0.25"/>
    <row r="436" s="1" customFormat="1" x14ac:dyDescent="0.25"/>
    <row r="437" s="1" customFormat="1" x14ac:dyDescent="0.25"/>
    <row r="438" s="1" customFormat="1" x14ac:dyDescent="0.25"/>
    <row r="439" s="1" customFormat="1" x14ac:dyDescent="0.25"/>
    <row r="440" s="1" customFormat="1" x14ac:dyDescent="0.25"/>
    <row r="441" s="1" customFormat="1" x14ac:dyDescent="0.25"/>
    <row r="442" s="1" customFormat="1" x14ac:dyDescent="0.25"/>
    <row r="443" s="1" customFormat="1" x14ac:dyDescent="0.25"/>
    <row r="444" s="1" customFormat="1" x14ac:dyDescent="0.25"/>
    <row r="445" s="1" customFormat="1" x14ac:dyDescent="0.25"/>
    <row r="446" s="1" customFormat="1" x14ac:dyDescent="0.25"/>
    <row r="447" s="1" customFormat="1" x14ac:dyDescent="0.25"/>
    <row r="448" s="1" customFormat="1" x14ac:dyDescent="0.25"/>
    <row r="449" s="1" customFormat="1" x14ac:dyDescent="0.25"/>
    <row r="450" s="1" customFormat="1" x14ac:dyDescent="0.25"/>
    <row r="451" s="1" customFormat="1" x14ac:dyDescent="0.25"/>
    <row r="452" s="1" customFormat="1" x14ac:dyDescent="0.25"/>
    <row r="453" s="1" customFormat="1" x14ac:dyDescent="0.25"/>
    <row r="454" s="1" customFormat="1" x14ac:dyDescent="0.25"/>
    <row r="455" s="1" customFormat="1" x14ac:dyDescent="0.25"/>
    <row r="456" s="1" customFormat="1" x14ac:dyDescent="0.25"/>
    <row r="457" s="1" customFormat="1" x14ac:dyDescent="0.25"/>
    <row r="458" s="1" customFormat="1" x14ac:dyDescent="0.25"/>
    <row r="459" s="1" customFormat="1" x14ac:dyDescent="0.25"/>
    <row r="460" s="1" customFormat="1" x14ac:dyDescent="0.25"/>
    <row r="461" s="1" customFormat="1" x14ac:dyDescent="0.25"/>
    <row r="462" s="1" customFormat="1" x14ac:dyDescent="0.25"/>
    <row r="463" s="1" customFormat="1" x14ac:dyDescent="0.25"/>
    <row r="464" s="1" customFormat="1" x14ac:dyDescent="0.25"/>
    <row r="465" s="1" customFormat="1" x14ac:dyDescent="0.25"/>
    <row r="466" s="1" customFormat="1" x14ac:dyDescent="0.25"/>
    <row r="467" s="1" customFormat="1" x14ac:dyDescent="0.25"/>
    <row r="468" s="1" customFormat="1" x14ac:dyDescent="0.25"/>
    <row r="469" s="1" customFormat="1" x14ac:dyDescent="0.25"/>
    <row r="470" s="1" customFormat="1" x14ac:dyDescent="0.25"/>
    <row r="471" s="1" customFormat="1" x14ac:dyDescent="0.25"/>
    <row r="472" s="1" customFormat="1" x14ac:dyDescent="0.25"/>
    <row r="473" s="1" customFormat="1" x14ac:dyDescent="0.25"/>
    <row r="474" s="1" customFormat="1" x14ac:dyDescent="0.25"/>
    <row r="475" s="1" customFormat="1" x14ac:dyDescent="0.25"/>
    <row r="476" s="1" customFormat="1" x14ac:dyDescent="0.25"/>
    <row r="477" s="1" customFormat="1" x14ac:dyDescent="0.25"/>
    <row r="478" s="1" customFormat="1" x14ac:dyDescent="0.25"/>
    <row r="479" s="1" customFormat="1" x14ac:dyDescent="0.25"/>
    <row r="480" s="1" customFormat="1" x14ac:dyDescent="0.25"/>
    <row r="481" s="1" customFormat="1" x14ac:dyDescent="0.25"/>
    <row r="482" s="1" customFormat="1" x14ac:dyDescent="0.25"/>
    <row r="483" s="1" customFormat="1" x14ac:dyDescent="0.25"/>
    <row r="484" s="1" customFormat="1" x14ac:dyDescent="0.25"/>
    <row r="485" s="1" customFormat="1" x14ac:dyDescent="0.25"/>
    <row r="486" s="1" customFormat="1" x14ac:dyDescent="0.25"/>
    <row r="487" s="1" customFormat="1" x14ac:dyDescent="0.25"/>
    <row r="488" s="1" customFormat="1" x14ac:dyDescent="0.25"/>
    <row r="489" s="1" customFormat="1" x14ac:dyDescent="0.25"/>
    <row r="490" s="1" customFormat="1" x14ac:dyDescent="0.25"/>
    <row r="491" s="1" customFormat="1" x14ac:dyDescent="0.25"/>
    <row r="492" s="1" customFormat="1" x14ac:dyDescent="0.25"/>
    <row r="493" s="1" customFormat="1" x14ac:dyDescent="0.25"/>
    <row r="494" s="1" customFormat="1" x14ac:dyDescent="0.25"/>
    <row r="495" s="1" customFormat="1" x14ac:dyDescent="0.25"/>
    <row r="496" s="1" customFormat="1" x14ac:dyDescent="0.25"/>
    <row r="497" s="1" customFormat="1" x14ac:dyDescent="0.25"/>
    <row r="498" s="1" customFormat="1" x14ac:dyDescent="0.25"/>
    <row r="499" s="1" customFormat="1" x14ac:dyDescent="0.25"/>
    <row r="500" s="1" customFormat="1" x14ac:dyDescent="0.25"/>
    <row r="501" s="1" customFormat="1" x14ac:dyDescent="0.25"/>
    <row r="502" s="1" customFormat="1" x14ac:dyDescent="0.25"/>
    <row r="503" s="1" customFormat="1" x14ac:dyDescent="0.25"/>
    <row r="504" s="1" customFormat="1" x14ac:dyDescent="0.25"/>
    <row r="505" s="1" customFormat="1" x14ac:dyDescent="0.25"/>
    <row r="506" s="1" customFormat="1" x14ac:dyDescent="0.25"/>
    <row r="507" s="1" customFormat="1" x14ac:dyDescent="0.25"/>
    <row r="508" s="1" customFormat="1" x14ac:dyDescent="0.25"/>
    <row r="509" s="1" customFormat="1" x14ac:dyDescent="0.25"/>
    <row r="510" s="1" customFormat="1" x14ac:dyDescent="0.25"/>
    <row r="511" s="1" customFormat="1" x14ac:dyDescent="0.25"/>
    <row r="512" s="1" customFormat="1" x14ac:dyDescent="0.25"/>
    <row r="513" s="1" customFormat="1" x14ac:dyDescent="0.25"/>
    <row r="514" s="1" customFormat="1" x14ac:dyDescent="0.25"/>
    <row r="515" s="1" customFormat="1" x14ac:dyDescent="0.25"/>
    <row r="516" s="1" customFormat="1" x14ac:dyDescent="0.25"/>
    <row r="517" s="1" customFormat="1" x14ac:dyDescent="0.25"/>
    <row r="518" s="1" customFormat="1" x14ac:dyDescent="0.25"/>
    <row r="519" s="1" customFormat="1" x14ac:dyDescent="0.25"/>
    <row r="520" s="1" customFormat="1" x14ac:dyDescent="0.25"/>
    <row r="521" s="1" customFormat="1" x14ac:dyDescent="0.25"/>
    <row r="522" s="1" customFormat="1" x14ac:dyDescent="0.25"/>
    <row r="523" s="1" customFormat="1" x14ac:dyDescent="0.25"/>
    <row r="524" s="1" customFormat="1" x14ac:dyDescent="0.25"/>
    <row r="525" s="1" customFormat="1" x14ac:dyDescent="0.25"/>
    <row r="526" s="1" customFormat="1" x14ac:dyDescent="0.25"/>
    <row r="527" s="1" customFormat="1" x14ac:dyDescent="0.25"/>
    <row r="528" s="1" customFormat="1" x14ac:dyDescent="0.25"/>
    <row r="529" s="1" customFormat="1" x14ac:dyDescent="0.25"/>
    <row r="530" s="1" customFormat="1" x14ac:dyDescent="0.25"/>
    <row r="531" s="1" customFormat="1" x14ac:dyDescent="0.25"/>
    <row r="532" s="1" customFormat="1" x14ac:dyDescent="0.25"/>
    <row r="533" s="1" customFormat="1" x14ac:dyDescent="0.25"/>
    <row r="534" s="1" customFormat="1" x14ac:dyDescent="0.25"/>
    <row r="535" s="1" customFormat="1" x14ac:dyDescent="0.25"/>
    <row r="536" s="1" customFormat="1" x14ac:dyDescent="0.25"/>
    <row r="537" s="1" customFormat="1" x14ac:dyDescent="0.25"/>
    <row r="538" s="1" customFormat="1" x14ac:dyDescent="0.25"/>
    <row r="539" s="1" customFormat="1" x14ac:dyDescent="0.25"/>
    <row r="540" s="1" customFormat="1" x14ac:dyDescent="0.25"/>
    <row r="541" s="1" customFormat="1" x14ac:dyDescent="0.25"/>
    <row r="542" s="1" customFormat="1" x14ac:dyDescent="0.25"/>
    <row r="543" s="1" customFormat="1" x14ac:dyDescent="0.25"/>
    <row r="544" s="1" customFormat="1" x14ac:dyDescent="0.25"/>
    <row r="545" s="1" customFormat="1" x14ac:dyDescent="0.25"/>
    <row r="546" s="1" customFormat="1" x14ac:dyDescent="0.25"/>
    <row r="547" s="1" customFormat="1" x14ac:dyDescent="0.25"/>
    <row r="548" s="1" customFormat="1" x14ac:dyDescent="0.25"/>
    <row r="549" s="1" customFormat="1" x14ac:dyDescent="0.25"/>
    <row r="550" s="1" customFormat="1" x14ac:dyDescent="0.25"/>
    <row r="551" s="1" customFormat="1" x14ac:dyDescent="0.25"/>
    <row r="552" s="1" customFormat="1" x14ac:dyDescent="0.25"/>
    <row r="553" s="1" customFormat="1" x14ac:dyDescent="0.25"/>
    <row r="554" s="1" customFormat="1" x14ac:dyDescent="0.25"/>
    <row r="555" s="1" customFormat="1" x14ac:dyDescent="0.25"/>
    <row r="556" s="1" customFormat="1" x14ac:dyDescent="0.25"/>
    <row r="557" s="1" customFormat="1" x14ac:dyDescent="0.25"/>
    <row r="558" s="1" customFormat="1" x14ac:dyDescent="0.25"/>
    <row r="559" s="1" customFormat="1" x14ac:dyDescent="0.25"/>
    <row r="560" s="1" customFormat="1" x14ac:dyDescent="0.25"/>
    <row r="561" s="1" customFormat="1" x14ac:dyDescent="0.25"/>
    <row r="562" s="1" customFormat="1" x14ac:dyDescent="0.25"/>
    <row r="563" s="1" customFormat="1" x14ac:dyDescent="0.25"/>
    <row r="564" s="1" customFormat="1" x14ac:dyDescent="0.25"/>
    <row r="565" s="1" customFormat="1" x14ac:dyDescent="0.25"/>
    <row r="566" s="1" customFormat="1" x14ac:dyDescent="0.25"/>
    <row r="567" s="1" customFormat="1" x14ac:dyDescent="0.25"/>
    <row r="568" s="1" customFormat="1" x14ac:dyDescent="0.25"/>
    <row r="569" s="1" customFormat="1" x14ac:dyDescent="0.25"/>
    <row r="570" s="1" customFormat="1" x14ac:dyDescent="0.25"/>
    <row r="571" s="1" customFormat="1" x14ac:dyDescent="0.25"/>
    <row r="572" s="1" customFormat="1" x14ac:dyDescent="0.25"/>
    <row r="573" s="1" customFormat="1" x14ac:dyDescent="0.25"/>
    <row r="574" s="1" customFormat="1" x14ac:dyDescent="0.25"/>
    <row r="575" s="1" customFormat="1" x14ac:dyDescent="0.25"/>
    <row r="576" s="1" customFormat="1" x14ac:dyDescent="0.25"/>
    <row r="577" s="1" customFormat="1" x14ac:dyDescent="0.25"/>
    <row r="578" s="1" customFormat="1" x14ac:dyDescent="0.25"/>
    <row r="579" s="1" customFormat="1" x14ac:dyDescent="0.25"/>
    <row r="580" s="1" customFormat="1" x14ac:dyDescent="0.25"/>
    <row r="581" s="1" customFormat="1" x14ac:dyDescent="0.25"/>
    <row r="582" s="1" customFormat="1" x14ac:dyDescent="0.25"/>
    <row r="583" s="1" customFormat="1" x14ac:dyDescent="0.25"/>
    <row r="584" s="1" customFormat="1" x14ac:dyDescent="0.25"/>
    <row r="585" s="1" customFormat="1" x14ac:dyDescent="0.25"/>
    <row r="586" s="1" customFormat="1" x14ac:dyDescent="0.25"/>
    <row r="587" s="1" customFormat="1" x14ac:dyDescent="0.25"/>
    <row r="588" s="1" customFormat="1" x14ac:dyDescent="0.25"/>
    <row r="589" s="1" customFormat="1" x14ac:dyDescent="0.25"/>
    <row r="590" s="1" customFormat="1" x14ac:dyDescent="0.25"/>
    <row r="591" s="1" customFormat="1" x14ac:dyDescent="0.25"/>
    <row r="592" s="1" customFormat="1" x14ac:dyDescent="0.25"/>
    <row r="593" s="1" customFormat="1" x14ac:dyDescent="0.25"/>
    <row r="594" s="1" customFormat="1" x14ac:dyDescent="0.25"/>
    <row r="595" s="1" customFormat="1" x14ac:dyDescent="0.25"/>
    <row r="596" s="1" customFormat="1" x14ac:dyDescent="0.25"/>
    <row r="597" s="1" customFormat="1" x14ac:dyDescent="0.25"/>
    <row r="598" s="1" customFormat="1" x14ac:dyDescent="0.25"/>
    <row r="599" s="1" customFormat="1" x14ac:dyDescent="0.25"/>
    <row r="600" s="1" customFormat="1" x14ac:dyDescent="0.25"/>
    <row r="601" s="1" customFormat="1" x14ac:dyDescent="0.25"/>
    <row r="602" s="1" customFormat="1" x14ac:dyDescent="0.25"/>
    <row r="603" s="1" customFormat="1" x14ac:dyDescent="0.25"/>
    <row r="604" s="1" customFormat="1" x14ac:dyDescent="0.25"/>
    <row r="605" s="1" customFormat="1" x14ac:dyDescent="0.25"/>
    <row r="606" s="1" customFormat="1" x14ac:dyDescent="0.25"/>
    <row r="607" s="1" customFormat="1" x14ac:dyDescent="0.25"/>
    <row r="608" s="1" customFormat="1" x14ac:dyDescent="0.25"/>
    <row r="609" s="1" customFormat="1" x14ac:dyDescent="0.25"/>
    <row r="610" s="1" customFormat="1" x14ac:dyDescent="0.25"/>
    <row r="611" s="1" customFormat="1" x14ac:dyDescent="0.25"/>
    <row r="612" s="1" customFormat="1" x14ac:dyDescent="0.25"/>
    <row r="613" s="1" customFormat="1" x14ac:dyDescent="0.25"/>
    <row r="614" s="1" customFormat="1" x14ac:dyDescent="0.25"/>
    <row r="615" s="1" customFormat="1" x14ac:dyDescent="0.25"/>
    <row r="616" s="1" customFormat="1" x14ac:dyDescent="0.25"/>
    <row r="617" s="1" customFormat="1" x14ac:dyDescent="0.25"/>
    <row r="618" s="1" customFormat="1" x14ac:dyDescent="0.25"/>
    <row r="619" s="1" customFormat="1" x14ac:dyDescent="0.25"/>
    <row r="620" s="1" customFormat="1" x14ac:dyDescent="0.25"/>
    <row r="621" s="1" customFormat="1" x14ac:dyDescent="0.25"/>
    <row r="622" s="1" customFormat="1" x14ac:dyDescent="0.25"/>
    <row r="623" s="1" customFormat="1" x14ac:dyDescent="0.25"/>
    <row r="624" s="1" customFormat="1" x14ac:dyDescent="0.25"/>
    <row r="625" s="1" customFormat="1" x14ac:dyDescent="0.25"/>
    <row r="626" s="1" customFormat="1" x14ac:dyDescent="0.25"/>
    <row r="627" s="1" customFormat="1" x14ac:dyDescent="0.25"/>
    <row r="628" s="1" customFormat="1" x14ac:dyDescent="0.25"/>
    <row r="629" s="1" customFormat="1" x14ac:dyDescent="0.25"/>
    <row r="630" s="1" customFormat="1" x14ac:dyDescent="0.25"/>
    <row r="631" s="1" customFormat="1" x14ac:dyDescent="0.25"/>
    <row r="632" s="1" customFormat="1" x14ac:dyDescent="0.25"/>
    <row r="633" s="1" customFormat="1" x14ac:dyDescent="0.25"/>
    <row r="634" s="1" customFormat="1" x14ac:dyDescent="0.25"/>
    <row r="635" s="1" customFormat="1" x14ac:dyDescent="0.25"/>
    <row r="636" s="1" customFormat="1" x14ac:dyDescent="0.25"/>
    <row r="637" s="1" customFormat="1" x14ac:dyDescent="0.25"/>
    <row r="638" s="1" customFormat="1" x14ac:dyDescent="0.25"/>
    <row r="639" s="1" customFormat="1" x14ac:dyDescent="0.25"/>
    <row r="640" s="1" customFormat="1" x14ac:dyDescent="0.25"/>
    <row r="641" s="1" customFormat="1" x14ac:dyDescent="0.25"/>
    <row r="642" s="1" customFormat="1" x14ac:dyDescent="0.25"/>
    <row r="643" s="1" customFormat="1" x14ac:dyDescent="0.25"/>
    <row r="644" s="1" customFormat="1" x14ac:dyDescent="0.25"/>
    <row r="645" s="1" customFormat="1" x14ac:dyDescent="0.25"/>
    <row r="646" s="1" customFormat="1" x14ac:dyDescent="0.25"/>
    <row r="647" s="1" customFormat="1" x14ac:dyDescent="0.25"/>
    <row r="648" s="1" customFormat="1" x14ac:dyDescent="0.25"/>
    <row r="649" s="1" customFormat="1" x14ac:dyDescent="0.25"/>
    <row r="650" s="1" customFormat="1" x14ac:dyDescent="0.25"/>
    <row r="651" s="1" customFormat="1" x14ac:dyDescent="0.25"/>
    <row r="652" s="1" customFormat="1" x14ac:dyDescent="0.25"/>
    <row r="653" s="1" customFormat="1" x14ac:dyDescent="0.25"/>
    <row r="654" s="1" customFormat="1" x14ac:dyDescent="0.25"/>
    <row r="655" s="1" customFormat="1" x14ac:dyDescent="0.25"/>
    <row r="656" s="1" customFormat="1" x14ac:dyDescent="0.25"/>
    <row r="657" s="1" customFormat="1" x14ac:dyDescent="0.25"/>
    <row r="658" s="1" customFormat="1" x14ac:dyDescent="0.25"/>
    <row r="659" s="1" customFormat="1" x14ac:dyDescent="0.25"/>
    <row r="660" s="1" customFormat="1" x14ac:dyDescent="0.25"/>
    <row r="661" s="1" customFormat="1" x14ac:dyDescent="0.25"/>
    <row r="662" s="1" customFormat="1" x14ac:dyDescent="0.25"/>
    <row r="663" s="1" customFormat="1" x14ac:dyDescent="0.25"/>
    <row r="664" s="1" customFormat="1" x14ac:dyDescent="0.25"/>
    <row r="665" s="1" customFormat="1" x14ac:dyDescent="0.25"/>
    <row r="666" s="1" customFormat="1" x14ac:dyDescent="0.25"/>
    <row r="667" s="1" customFormat="1" x14ac:dyDescent="0.25"/>
    <row r="668" s="1" customFormat="1" x14ac:dyDescent="0.25"/>
    <row r="669" s="1" customFormat="1" x14ac:dyDescent="0.25"/>
    <row r="670" s="1" customFormat="1" x14ac:dyDescent="0.25"/>
    <row r="671" s="1" customFormat="1" x14ac:dyDescent="0.25"/>
    <row r="672" s="1" customFormat="1" x14ac:dyDescent="0.25"/>
    <row r="673" s="1" customFormat="1" x14ac:dyDescent="0.25"/>
    <row r="674" s="1" customFormat="1" x14ac:dyDescent="0.25"/>
    <row r="675" s="1" customFormat="1" x14ac:dyDescent="0.25"/>
    <row r="676" s="1" customFormat="1" x14ac:dyDescent="0.25"/>
    <row r="677" s="1" customFormat="1" x14ac:dyDescent="0.25"/>
    <row r="678" s="1" customFormat="1" x14ac:dyDescent="0.25"/>
    <row r="679" s="1" customFormat="1" x14ac:dyDescent="0.25"/>
    <row r="680" s="1" customFormat="1" x14ac:dyDescent="0.25"/>
    <row r="681" s="1" customFormat="1" x14ac:dyDescent="0.25"/>
    <row r="682" s="1" customFormat="1" x14ac:dyDescent="0.25"/>
    <row r="683" s="1" customFormat="1" x14ac:dyDescent="0.25"/>
    <row r="684" s="1" customFormat="1" x14ac:dyDescent="0.25"/>
    <row r="685" s="1" customFormat="1" x14ac:dyDescent="0.25"/>
    <row r="686" s="1" customFormat="1" x14ac:dyDescent="0.25"/>
    <row r="687" s="1" customFormat="1" x14ac:dyDescent="0.25"/>
    <row r="688" s="1" customFormat="1" x14ac:dyDescent="0.25"/>
    <row r="689" s="1" customFormat="1" x14ac:dyDescent="0.25"/>
    <row r="690" s="1" customFormat="1" x14ac:dyDescent="0.25"/>
    <row r="691" s="1" customFormat="1" x14ac:dyDescent="0.25"/>
    <row r="692" s="1" customFormat="1" x14ac:dyDescent="0.25"/>
    <row r="693" s="1" customFormat="1" x14ac:dyDescent="0.25"/>
    <row r="694" s="1" customFormat="1" x14ac:dyDescent="0.25"/>
    <row r="695" s="1" customFormat="1" x14ac:dyDescent="0.25"/>
    <row r="696" s="1" customFormat="1" x14ac:dyDescent="0.25"/>
    <row r="697" s="1" customFormat="1" x14ac:dyDescent="0.25"/>
    <row r="698" s="1" customFormat="1" x14ac:dyDescent="0.25"/>
    <row r="699" s="1" customFormat="1" x14ac:dyDescent="0.25"/>
    <row r="700" s="1" customFormat="1" x14ac:dyDescent="0.25"/>
    <row r="701" s="1" customFormat="1" x14ac:dyDescent="0.25"/>
    <row r="702" s="1" customFormat="1" x14ac:dyDescent="0.25"/>
    <row r="703" s="1" customFormat="1" x14ac:dyDescent="0.25"/>
    <row r="704" s="1" customFormat="1" x14ac:dyDescent="0.25"/>
    <row r="705" s="1" customFormat="1" x14ac:dyDescent="0.25"/>
    <row r="706" s="1" customFormat="1" x14ac:dyDescent="0.25"/>
    <row r="707" s="1" customFormat="1" x14ac:dyDescent="0.25"/>
    <row r="708" s="1" customFormat="1" x14ac:dyDescent="0.25"/>
    <row r="709" s="1" customFormat="1" x14ac:dyDescent="0.25"/>
    <row r="710" s="1" customFormat="1" x14ac:dyDescent="0.25"/>
    <row r="711" s="1" customFormat="1" x14ac:dyDescent="0.25"/>
    <row r="712" s="1" customFormat="1" x14ac:dyDescent="0.25"/>
    <row r="713" s="1" customFormat="1" x14ac:dyDescent="0.25"/>
    <row r="714" s="1" customFormat="1" x14ac:dyDescent="0.25"/>
    <row r="715" s="1" customFormat="1" x14ac:dyDescent="0.25"/>
    <row r="716" s="1" customFormat="1" x14ac:dyDescent="0.25"/>
    <row r="717" s="1" customFormat="1" x14ac:dyDescent="0.25"/>
    <row r="718" s="1" customFormat="1" x14ac:dyDescent="0.25"/>
    <row r="719" s="1" customFormat="1" x14ac:dyDescent="0.25"/>
    <row r="720" s="1" customFormat="1" x14ac:dyDescent="0.25"/>
    <row r="721" s="1" customFormat="1" x14ac:dyDescent="0.25"/>
    <row r="722" s="1" customFormat="1" x14ac:dyDescent="0.25"/>
    <row r="723" s="1" customFormat="1" x14ac:dyDescent="0.25"/>
    <row r="724" s="1" customFormat="1" x14ac:dyDescent="0.25"/>
    <row r="725" s="1" customFormat="1" x14ac:dyDescent="0.25"/>
    <row r="726" s="1" customFormat="1" x14ac:dyDescent="0.25"/>
    <row r="727" s="1" customFormat="1" x14ac:dyDescent="0.25"/>
    <row r="728" s="1" customFormat="1" x14ac:dyDescent="0.25"/>
    <row r="729" s="1" customFormat="1" x14ac:dyDescent="0.25"/>
    <row r="730" s="1" customFormat="1" x14ac:dyDescent="0.25"/>
    <row r="731" s="1" customFormat="1" x14ac:dyDescent="0.25"/>
    <row r="732" s="1" customFormat="1" x14ac:dyDescent="0.25"/>
    <row r="733" s="1" customFormat="1" x14ac:dyDescent="0.25"/>
    <row r="734" s="1" customFormat="1" x14ac:dyDescent="0.25"/>
    <row r="735" s="1" customFormat="1" x14ac:dyDescent="0.25"/>
    <row r="736" s="1" customFormat="1" x14ac:dyDescent="0.25"/>
    <row r="737" s="1" customFormat="1" x14ac:dyDescent="0.25"/>
    <row r="738" s="1" customFormat="1" x14ac:dyDescent="0.25"/>
    <row r="739" s="1" customFormat="1" x14ac:dyDescent="0.25"/>
    <row r="740" s="1" customFormat="1" x14ac:dyDescent="0.25"/>
    <row r="741" s="1" customFormat="1" x14ac:dyDescent="0.25"/>
    <row r="742" s="1" customFormat="1" x14ac:dyDescent="0.25"/>
    <row r="743" s="1" customFormat="1" x14ac:dyDescent="0.25"/>
    <row r="744" s="1" customFormat="1" x14ac:dyDescent="0.25"/>
    <row r="745" s="1" customFormat="1" x14ac:dyDescent="0.25"/>
    <row r="746" s="1" customFormat="1" x14ac:dyDescent="0.25"/>
    <row r="747" s="1" customFormat="1" x14ac:dyDescent="0.25"/>
    <row r="748" s="1" customFormat="1" x14ac:dyDescent="0.25"/>
    <row r="749" s="1" customFormat="1" x14ac:dyDescent="0.25"/>
    <row r="750" s="1" customFormat="1" x14ac:dyDescent="0.25"/>
    <row r="751" s="1" customFormat="1" x14ac:dyDescent="0.25"/>
    <row r="752" s="1" customFormat="1" x14ac:dyDescent="0.25"/>
    <row r="753" s="1" customFormat="1" x14ac:dyDescent="0.25"/>
    <row r="754" s="1" customFormat="1" x14ac:dyDescent="0.25"/>
    <row r="755" s="1" customFormat="1" x14ac:dyDescent="0.25"/>
    <row r="756" s="1" customFormat="1" x14ac:dyDescent="0.25"/>
    <row r="757" s="1" customFormat="1" x14ac:dyDescent="0.25"/>
    <row r="758" s="1" customFormat="1" x14ac:dyDescent="0.25"/>
    <row r="759" s="1" customFormat="1" x14ac:dyDescent="0.25"/>
    <row r="760" s="1" customFormat="1" x14ac:dyDescent="0.25"/>
    <row r="761" s="1" customFormat="1" x14ac:dyDescent="0.25"/>
    <row r="762" s="1" customFormat="1" x14ac:dyDescent="0.25"/>
    <row r="763" s="1" customFormat="1" x14ac:dyDescent="0.25"/>
    <row r="764" s="1" customFormat="1" x14ac:dyDescent="0.25"/>
    <row r="765" s="1" customFormat="1" x14ac:dyDescent="0.25"/>
    <row r="766" s="1" customFormat="1" x14ac:dyDescent="0.25"/>
    <row r="767" s="1" customFormat="1" x14ac:dyDescent="0.25"/>
    <row r="768" s="1" customFormat="1" x14ac:dyDescent="0.25"/>
    <row r="769" s="1" customFormat="1" x14ac:dyDescent="0.25"/>
    <row r="770" s="1" customFormat="1" x14ac:dyDescent="0.25"/>
    <row r="771" s="1" customFormat="1" x14ac:dyDescent="0.25"/>
    <row r="772" s="1" customFormat="1" x14ac:dyDescent="0.25"/>
    <row r="773" s="1" customFormat="1" x14ac:dyDescent="0.25"/>
    <row r="774" s="1" customFormat="1" x14ac:dyDescent="0.25"/>
    <row r="775" s="1" customFormat="1" x14ac:dyDescent="0.25"/>
    <row r="776" s="1" customFormat="1" x14ac:dyDescent="0.25"/>
    <row r="777" s="1" customFormat="1" x14ac:dyDescent="0.25"/>
    <row r="778" s="1" customFormat="1" x14ac:dyDescent="0.25"/>
    <row r="779" s="1" customFormat="1" x14ac:dyDescent="0.25"/>
    <row r="780" s="1" customFormat="1" x14ac:dyDescent="0.25"/>
    <row r="781" s="1" customFormat="1" x14ac:dyDescent="0.25"/>
    <row r="782" s="1" customFormat="1" x14ac:dyDescent="0.25"/>
    <row r="783" s="1" customFormat="1" x14ac:dyDescent="0.25"/>
    <row r="784" s="1" customFormat="1" x14ac:dyDescent="0.25"/>
    <row r="785" s="1" customFormat="1" x14ac:dyDescent="0.25"/>
    <row r="786" s="1" customFormat="1" x14ac:dyDescent="0.25"/>
    <row r="787" s="1" customFormat="1" x14ac:dyDescent="0.25"/>
    <row r="788" s="1" customFormat="1" x14ac:dyDescent="0.25"/>
    <row r="789" s="1" customFormat="1" x14ac:dyDescent="0.25"/>
    <row r="790" s="1" customFormat="1" x14ac:dyDescent="0.25"/>
    <row r="791" s="1" customFormat="1" x14ac:dyDescent="0.25"/>
    <row r="792" s="1" customFormat="1" x14ac:dyDescent="0.25"/>
    <row r="793" s="1" customFormat="1" x14ac:dyDescent="0.25"/>
    <row r="794" s="1" customFormat="1" x14ac:dyDescent="0.25"/>
    <row r="795" s="1" customFormat="1" x14ac:dyDescent="0.25"/>
    <row r="796" s="1" customFormat="1" x14ac:dyDescent="0.25"/>
    <row r="797" s="1" customFormat="1" x14ac:dyDescent="0.25"/>
    <row r="798" s="1" customFormat="1" x14ac:dyDescent="0.25"/>
    <row r="799" s="1" customFormat="1" x14ac:dyDescent="0.25"/>
    <row r="800" s="1" customFormat="1" x14ac:dyDescent="0.25"/>
    <row r="801" s="1" customFormat="1" x14ac:dyDescent="0.25"/>
    <row r="802" s="1" customFormat="1" x14ac:dyDescent="0.25"/>
    <row r="803" s="1" customFormat="1" x14ac:dyDescent="0.25"/>
    <row r="804" s="1" customFormat="1" x14ac:dyDescent="0.25"/>
    <row r="805" s="1" customFormat="1" x14ac:dyDescent="0.25"/>
    <row r="806" s="1" customFormat="1" x14ac:dyDescent="0.25"/>
    <row r="807" s="1" customFormat="1" x14ac:dyDescent="0.25"/>
    <row r="808" s="1" customFormat="1" x14ac:dyDescent="0.25"/>
    <row r="809" s="1" customFormat="1" x14ac:dyDescent="0.25"/>
    <row r="810" s="1" customFormat="1" x14ac:dyDescent="0.25"/>
    <row r="811" s="1" customFormat="1" x14ac:dyDescent="0.25"/>
    <row r="812" s="1" customFormat="1" x14ac:dyDescent="0.25"/>
    <row r="813" s="1" customFormat="1" x14ac:dyDescent="0.25"/>
    <row r="814" s="1" customFormat="1" x14ac:dyDescent="0.25"/>
    <row r="815" s="1" customFormat="1" x14ac:dyDescent="0.25"/>
    <row r="816" s="1" customFormat="1" x14ac:dyDescent="0.25"/>
    <row r="817" s="1" customFormat="1" x14ac:dyDescent="0.25"/>
    <row r="818" s="1" customFormat="1" x14ac:dyDescent="0.25"/>
    <row r="819" s="1" customFormat="1" x14ac:dyDescent="0.25"/>
    <row r="820" s="1" customFormat="1" x14ac:dyDescent="0.25"/>
    <row r="821" s="1" customFormat="1" x14ac:dyDescent="0.25"/>
    <row r="822" s="1" customFormat="1" x14ac:dyDescent="0.25"/>
    <row r="823" s="1" customFormat="1" x14ac:dyDescent="0.25"/>
    <row r="824" s="1" customFormat="1" x14ac:dyDescent="0.25"/>
    <row r="825" s="1" customFormat="1" x14ac:dyDescent="0.25"/>
    <row r="826" s="1" customFormat="1" x14ac:dyDescent="0.25"/>
    <row r="827" s="1" customFormat="1" x14ac:dyDescent="0.25"/>
    <row r="828" s="1" customFormat="1" x14ac:dyDescent="0.25"/>
    <row r="829" s="1" customFormat="1" x14ac:dyDescent="0.25"/>
    <row r="830" s="1" customFormat="1" x14ac:dyDescent="0.25"/>
    <row r="831" s="1" customFormat="1" x14ac:dyDescent="0.25"/>
    <row r="832" s="1" customFormat="1" x14ac:dyDescent="0.25"/>
    <row r="833" s="1" customFormat="1" x14ac:dyDescent="0.25"/>
    <row r="834" s="1" customFormat="1" x14ac:dyDescent="0.25"/>
    <row r="835" s="1" customFormat="1" x14ac:dyDescent="0.25"/>
    <row r="836" s="1" customFormat="1" x14ac:dyDescent="0.25"/>
    <row r="837" s="1" customFormat="1" x14ac:dyDescent="0.25"/>
    <row r="838" s="1" customFormat="1" x14ac:dyDescent="0.25"/>
    <row r="839" s="1" customFormat="1" x14ac:dyDescent="0.25"/>
    <row r="840" s="1" customFormat="1" x14ac:dyDescent="0.25"/>
    <row r="841" s="1" customFormat="1" x14ac:dyDescent="0.25"/>
    <row r="842" s="1" customFormat="1" x14ac:dyDescent="0.25"/>
    <row r="843" s="1" customFormat="1" x14ac:dyDescent="0.25"/>
    <row r="844" s="1" customFormat="1" x14ac:dyDescent="0.25"/>
    <row r="845" s="1" customFormat="1" x14ac:dyDescent="0.25"/>
    <row r="846" s="1" customFormat="1" x14ac:dyDescent="0.25"/>
    <row r="847" s="1" customFormat="1" x14ac:dyDescent="0.25"/>
    <row r="848" s="1" customFormat="1" x14ac:dyDescent="0.25"/>
    <row r="849" s="1" customFormat="1" x14ac:dyDescent="0.25"/>
    <row r="850" s="1" customFormat="1" x14ac:dyDescent="0.25"/>
    <row r="851" s="1" customFormat="1" x14ac:dyDescent="0.25"/>
    <row r="852" s="1" customFormat="1" x14ac:dyDescent="0.25"/>
    <row r="853" s="1" customFormat="1" x14ac:dyDescent="0.25"/>
    <row r="854" s="1" customFormat="1" x14ac:dyDescent="0.25"/>
    <row r="855" s="1" customFormat="1" x14ac:dyDescent="0.25"/>
    <row r="856" s="1" customFormat="1" x14ac:dyDescent="0.25"/>
    <row r="857" s="1" customFormat="1" x14ac:dyDescent="0.25"/>
    <row r="858" s="1" customFormat="1" x14ac:dyDescent="0.25"/>
    <row r="859" s="1" customFormat="1" x14ac:dyDescent="0.25"/>
    <row r="860" s="1" customFormat="1" x14ac:dyDescent="0.25"/>
    <row r="861" s="1" customFormat="1" x14ac:dyDescent="0.25"/>
    <row r="862" s="1" customFormat="1" x14ac:dyDescent="0.25"/>
    <row r="863" s="1" customFormat="1" x14ac:dyDescent="0.25"/>
    <row r="864" s="1" customFormat="1" x14ac:dyDescent="0.25"/>
    <row r="865" s="1" customFormat="1" x14ac:dyDescent="0.25"/>
    <row r="866" s="1" customFormat="1" x14ac:dyDescent="0.25"/>
    <row r="867" s="1" customFormat="1" x14ac:dyDescent="0.25"/>
    <row r="868" s="1" customFormat="1" x14ac:dyDescent="0.25"/>
    <row r="869" s="1" customFormat="1" x14ac:dyDescent="0.25"/>
    <row r="870" s="1" customFormat="1" x14ac:dyDescent="0.25"/>
    <row r="871" s="1" customFormat="1" x14ac:dyDescent="0.25"/>
    <row r="872" s="1" customFormat="1" x14ac:dyDescent="0.25"/>
    <row r="873" s="1" customFormat="1" x14ac:dyDescent="0.25"/>
    <row r="874" s="1" customFormat="1" x14ac:dyDescent="0.25"/>
    <row r="875" s="1" customFormat="1" x14ac:dyDescent="0.25"/>
    <row r="876" s="1" customFormat="1" x14ac:dyDescent="0.25"/>
    <row r="877" s="1" customFormat="1" x14ac:dyDescent="0.25"/>
    <row r="878" s="1" customFormat="1" x14ac:dyDescent="0.25"/>
    <row r="879" s="1" customFormat="1" x14ac:dyDescent="0.25"/>
    <row r="880" s="1" customFormat="1" x14ac:dyDescent="0.25"/>
    <row r="881" s="1" customFormat="1" x14ac:dyDescent="0.25"/>
    <row r="882" s="1" customFormat="1" x14ac:dyDescent="0.25"/>
    <row r="883" s="1" customFormat="1" x14ac:dyDescent="0.25"/>
    <row r="884" s="1" customFormat="1" x14ac:dyDescent="0.25"/>
    <row r="885" s="1" customFormat="1" x14ac:dyDescent="0.25"/>
    <row r="886" s="1" customFormat="1" x14ac:dyDescent="0.25"/>
    <row r="887" s="1" customFormat="1" x14ac:dyDescent="0.25"/>
    <row r="888" s="1" customFormat="1" x14ac:dyDescent="0.25"/>
    <row r="889" s="1" customFormat="1" x14ac:dyDescent="0.25"/>
    <row r="890" s="1" customFormat="1" x14ac:dyDescent="0.25"/>
    <row r="891" s="1" customFormat="1" x14ac:dyDescent="0.25"/>
    <row r="892" s="1" customFormat="1" x14ac:dyDescent="0.25"/>
    <row r="893" s="1" customFormat="1" x14ac:dyDescent="0.25"/>
    <row r="894" s="1" customFormat="1" x14ac:dyDescent="0.25"/>
    <row r="895" s="1" customFormat="1" x14ac:dyDescent="0.25"/>
    <row r="896" s="1" customFormat="1" x14ac:dyDescent="0.25"/>
    <row r="897" s="1" customFormat="1" x14ac:dyDescent="0.25"/>
    <row r="898" s="1" customFormat="1" x14ac:dyDescent="0.25"/>
    <row r="899" s="1" customFormat="1" x14ac:dyDescent="0.25"/>
    <row r="900" s="1" customFormat="1" x14ac:dyDescent="0.25"/>
    <row r="901" s="1" customFormat="1" x14ac:dyDescent="0.25"/>
    <row r="902" s="1" customFormat="1" x14ac:dyDescent="0.25"/>
    <row r="903" s="1" customFormat="1" x14ac:dyDescent="0.25"/>
    <row r="904" s="1" customFormat="1" x14ac:dyDescent="0.25"/>
    <row r="905" s="1" customFormat="1" x14ac:dyDescent="0.25"/>
    <row r="906" s="1" customFormat="1" x14ac:dyDescent="0.25"/>
    <row r="907" s="1" customFormat="1" x14ac:dyDescent="0.25"/>
    <row r="908" s="1" customFormat="1" x14ac:dyDescent="0.25"/>
    <row r="909" s="1" customFormat="1" x14ac:dyDescent="0.25"/>
    <row r="910" s="1" customFormat="1" x14ac:dyDescent="0.25"/>
    <row r="911" s="1" customFormat="1" x14ac:dyDescent="0.25"/>
    <row r="912" s="1" customFormat="1" x14ac:dyDescent="0.25"/>
    <row r="913" s="1" customFormat="1" x14ac:dyDescent="0.25"/>
    <row r="914" s="1" customFormat="1" x14ac:dyDescent="0.25"/>
    <row r="915" s="1" customFormat="1" x14ac:dyDescent="0.25"/>
    <row r="916" s="1" customFormat="1" x14ac:dyDescent="0.25"/>
    <row r="917" s="1" customFormat="1" x14ac:dyDescent="0.25"/>
    <row r="918" s="1" customFormat="1" x14ac:dyDescent="0.25"/>
    <row r="919" s="1" customFormat="1" x14ac:dyDescent="0.25"/>
    <row r="920" s="1" customFormat="1" x14ac:dyDescent="0.25"/>
    <row r="921" s="1" customFormat="1" x14ac:dyDescent="0.25"/>
    <row r="922" s="1" customFormat="1" x14ac:dyDescent="0.25"/>
    <row r="923" s="1" customFormat="1" x14ac:dyDescent="0.25"/>
    <row r="924" s="1" customFormat="1" x14ac:dyDescent="0.25"/>
    <row r="925" s="1" customFormat="1" x14ac:dyDescent="0.25"/>
    <row r="926" s="1" customFormat="1" x14ac:dyDescent="0.25"/>
    <row r="927" s="1" customFormat="1" x14ac:dyDescent="0.25"/>
    <row r="928" s="1" customFormat="1" x14ac:dyDescent="0.25"/>
    <row r="929" s="1" customFormat="1" x14ac:dyDescent="0.25"/>
    <row r="930" s="1" customFormat="1" x14ac:dyDescent="0.25"/>
    <row r="931" s="1" customFormat="1" x14ac:dyDescent="0.25"/>
    <row r="932" s="1" customFormat="1" x14ac:dyDescent="0.25"/>
    <row r="933" s="1" customFormat="1" x14ac:dyDescent="0.25"/>
    <row r="934" s="1" customFormat="1" x14ac:dyDescent="0.25"/>
    <row r="935" s="1" customFormat="1" x14ac:dyDescent="0.25"/>
    <row r="936" s="1" customFormat="1" x14ac:dyDescent="0.25"/>
    <row r="937" s="1" customFormat="1" x14ac:dyDescent="0.25"/>
    <row r="938" s="1" customFormat="1" x14ac:dyDescent="0.25"/>
    <row r="939" s="1" customFormat="1" x14ac:dyDescent="0.25"/>
    <row r="940" s="1" customFormat="1" x14ac:dyDescent="0.25"/>
    <row r="941" s="1" customFormat="1" x14ac:dyDescent="0.25"/>
    <row r="942" s="1" customFormat="1" x14ac:dyDescent="0.25"/>
    <row r="943" s="1" customFormat="1" x14ac:dyDescent="0.25"/>
    <row r="944" s="1" customFormat="1" x14ac:dyDescent="0.25"/>
    <row r="945" s="1" customFormat="1" x14ac:dyDescent="0.25"/>
    <row r="946" s="1" customFormat="1" x14ac:dyDescent="0.25"/>
    <row r="947" s="1" customFormat="1" x14ac:dyDescent="0.25"/>
    <row r="948" s="1" customFormat="1" x14ac:dyDescent="0.25"/>
    <row r="949" s="1" customFormat="1" x14ac:dyDescent="0.25"/>
    <row r="950" s="1" customFormat="1" x14ac:dyDescent="0.25"/>
    <row r="951" s="1" customFormat="1" x14ac:dyDescent="0.25"/>
    <row r="952" s="1" customFormat="1" x14ac:dyDescent="0.25"/>
    <row r="953" s="1" customFormat="1" x14ac:dyDescent="0.25"/>
    <row r="954" s="1" customFormat="1" x14ac:dyDescent="0.25"/>
    <row r="955" s="1" customFormat="1" x14ac:dyDescent="0.25"/>
    <row r="956" s="1" customFormat="1" x14ac:dyDescent="0.25"/>
    <row r="957" s="1" customFormat="1" x14ac:dyDescent="0.25"/>
    <row r="958" s="1" customFormat="1" x14ac:dyDescent="0.25"/>
    <row r="959" s="1" customFormat="1" x14ac:dyDescent="0.25"/>
    <row r="960" s="1" customFormat="1" x14ac:dyDescent="0.25"/>
    <row r="961" s="1" customFormat="1" x14ac:dyDescent="0.25"/>
    <row r="962" s="1" customFormat="1" x14ac:dyDescent="0.25"/>
    <row r="963" s="1" customFormat="1" x14ac:dyDescent="0.25"/>
    <row r="964" s="1" customFormat="1" x14ac:dyDescent="0.25"/>
    <row r="965" s="1" customFormat="1" x14ac:dyDescent="0.25"/>
    <row r="966" s="1" customFormat="1" x14ac:dyDescent="0.25"/>
    <row r="967" s="1" customFormat="1" x14ac:dyDescent="0.25"/>
    <row r="968" s="1" customFormat="1" x14ac:dyDescent="0.25"/>
    <row r="969" s="1" customFormat="1" x14ac:dyDescent="0.25"/>
    <row r="970" s="1" customFormat="1" x14ac:dyDescent="0.25"/>
    <row r="971" s="1" customFormat="1" x14ac:dyDescent="0.25"/>
    <row r="972" s="1" customFormat="1" x14ac:dyDescent="0.25"/>
    <row r="973" s="1" customFormat="1" x14ac:dyDescent="0.25"/>
    <row r="974" s="1" customFormat="1" x14ac:dyDescent="0.25"/>
    <row r="975" s="1" customFormat="1" x14ac:dyDescent="0.25"/>
    <row r="976" s="1" customFormat="1" x14ac:dyDescent="0.25"/>
    <row r="977" s="1" customFormat="1" x14ac:dyDescent="0.25"/>
    <row r="978" s="1" customFormat="1" x14ac:dyDescent="0.25"/>
    <row r="979" s="1" customFormat="1" x14ac:dyDescent="0.25"/>
    <row r="980" s="1" customFormat="1" x14ac:dyDescent="0.25"/>
    <row r="981" s="1" customFormat="1" x14ac:dyDescent="0.25"/>
    <row r="982" s="1" customFormat="1" x14ac:dyDescent="0.25"/>
    <row r="983" s="1" customFormat="1" x14ac:dyDescent="0.25"/>
    <row r="984" s="1" customFormat="1" x14ac:dyDescent="0.25"/>
    <row r="985" s="1" customFormat="1" x14ac:dyDescent="0.25"/>
    <row r="986" s="1" customFormat="1" x14ac:dyDescent="0.25"/>
    <row r="987" s="1" customFormat="1" x14ac:dyDescent="0.25"/>
    <row r="988" s="1" customFormat="1" x14ac:dyDescent="0.25"/>
    <row r="989" s="1" customFormat="1" x14ac:dyDescent="0.25"/>
    <row r="990" s="1" customFormat="1" x14ac:dyDescent="0.25"/>
    <row r="991" s="1" customFormat="1" x14ac:dyDescent="0.25"/>
    <row r="992" s="1" customFormat="1" x14ac:dyDescent="0.25"/>
    <row r="993" s="1" customFormat="1" x14ac:dyDescent="0.25"/>
    <row r="994" s="1" customFormat="1" x14ac:dyDescent="0.25"/>
    <row r="995" s="1" customFormat="1" x14ac:dyDescent="0.25"/>
    <row r="996" s="1" customFormat="1" x14ac:dyDescent="0.25"/>
    <row r="997" s="1" customFormat="1" x14ac:dyDescent="0.25"/>
    <row r="998" s="1" customFormat="1" x14ac:dyDescent="0.25"/>
    <row r="999" s="1" customFormat="1" x14ac:dyDescent="0.25"/>
    <row r="1000" s="1" customFormat="1" x14ac:dyDescent="0.25"/>
    <row r="1001" s="1" customFormat="1" x14ac:dyDescent="0.25"/>
    <row r="1002" s="1" customFormat="1" x14ac:dyDescent="0.25"/>
    <row r="1003" s="1" customFormat="1" x14ac:dyDescent="0.25"/>
    <row r="1004" s="1" customFormat="1" x14ac:dyDescent="0.25"/>
    <row r="1005" s="1" customFormat="1" x14ac:dyDescent="0.25"/>
    <row r="1006" s="1" customFormat="1" x14ac:dyDescent="0.25"/>
    <row r="1007" s="1" customFormat="1" x14ac:dyDescent="0.25"/>
    <row r="1008" s="1" customFormat="1" x14ac:dyDescent="0.25"/>
    <row r="1009" s="1" customFormat="1" x14ac:dyDescent="0.25"/>
    <row r="1010" s="1" customFormat="1" x14ac:dyDescent="0.25"/>
    <row r="1011" s="1" customFormat="1" x14ac:dyDescent="0.25"/>
    <row r="1012" s="1" customFormat="1" x14ac:dyDescent="0.25"/>
    <row r="1013" s="1" customFormat="1" x14ac:dyDescent="0.25"/>
    <row r="1014" s="1" customFormat="1" x14ac:dyDescent="0.25"/>
    <row r="1015" s="1" customFormat="1" x14ac:dyDescent="0.25"/>
    <row r="1016" s="1" customFormat="1" x14ac:dyDescent="0.25"/>
    <row r="1017" s="1" customFormat="1" x14ac:dyDescent="0.25"/>
    <row r="1018" s="1" customFormat="1" x14ac:dyDescent="0.25"/>
    <row r="1019" s="1" customFormat="1" x14ac:dyDescent="0.25"/>
    <row r="1020" s="1" customFormat="1" x14ac:dyDescent="0.25"/>
    <row r="1021" s="1" customFormat="1" x14ac:dyDescent="0.25"/>
    <row r="1022" s="1" customFormat="1" x14ac:dyDescent="0.25"/>
    <row r="1023" s="1" customFormat="1" x14ac:dyDescent="0.25"/>
    <row r="1024" s="1" customFormat="1" x14ac:dyDescent="0.25"/>
    <row r="1025" s="1" customFormat="1" x14ac:dyDescent="0.25"/>
    <row r="1026" s="1" customFormat="1" x14ac:dyDescent="0.25"/>
    <row r="1027" s="1" customFormat="1" x14ac:dyDescent="0.25"/>
    <row r="1028" s="1" customFormat="1" x14ac:dyDescent="0.25"/>
    <row r="1029" s="1" customFormat="1" x14ac:dyDescent="0.25"/>
    <row r="1030" s="1" customFormat="1" x14ac:dyDescent="0.25"/>
    <row r="1031" s="1" customFormat="1" x14ac:dyDescent="0.25"/>
    <row r="1032" s="1" customFormat="1" x14ac:dyDescent="0.25"/>
    <row r="1033" s="1" customFormat="1" x14ac:dyDescent="0.25"/>
    <row r="1034" s="1" customFormat="1" x14ac:dyDescent="0.25"/>
    <row r="1035" s="1" customFormat="1" x14ac:dyDescent="0.25"/>
    <row r="1036" s="1" customFormat="1" x14ac:dyDescent="0.25"/>
    <row r="1037" s="1" customFormat="1" x14ac:dyDescent="0.25"/>
    <row r="1038" s="1" customFormat="1" x14ac:dyDescent="0.25"/>
    <row r="1039" s="1" customFormat="1" x14ac:dyDescent="0.25"/>
    <row r="1040" s="1" customFormat="1" x14ac:dyDescent="0.25"/>
    <row r="1041" s="1" customFormat="1" x14ac:dyDescent="0.25"/>
    <row r="1042" s="1" customFormat="1" x14ac:dyDescent="0.25"/>
    <row r="1043" s="1" customFormat="1" x14ac:dyDescent="0.25"/>
    <row r="1044" s="1" customFormat="1" x14ac:dyDescent="0.25"/>
    <row r="1045" s="1" customFormat="1" x14ac:dyDescent="0.25"/>
    <row r="1046" s="1" customFormat="1" x14ac:dyDescent="0.25"/>
    <row r="1047" s="1" customFormat="1" x14ac:dyDescent="0.25"/>
    <row r="1048" s="1" customFormat="1" x14ac:dyDescent="0.25"/>
    <row r="1049" s="1" customFormat="1" x14ac:dyDescent="0.25"/>
    <row r="1050" s="1" customFormat="1" x14ac:dyDescent="0.25"/>
    <row r="1051" s="1" customFormat="1" x14ac:dyDescent="0.25"/>
    <row r="1052" s="1" customFormat="1" x14ac:dyDescent="0.25"/>
    <row r="1053" s="1" customFormat="1" x14ac:dyDescent="0.25"/>
    <row r="1054" s="1" customFormat="1" x14ac:dyDescent="0.25"/>
    <row r="1055" s="1" customFormat="1" x14ac:dyDescent="0.25"/>
    <row r="1056" s="1" customFormat="1" x14ac:dyDescent="0.25"/>
    <row r="1057" s="1" customFormat="1" x14ac:dyDescent="0.25"/>
    <row r="1058" s="1" customFormat="1" x14ac:dyDescent="0.25"/>
    <row r="1059" s="1" customFormat="1" x14ac:dyDescent="0.25"/>
    <row r="1060" s="1" customFormat="1" x14ac:dyDescent="0.25"/>
    <row r="1061" s="1" customFormat="1" x14ac:dyDescent="0.25"/>
    <row r="1062" s="1" customFormat="1" x14ac:dyDescent="0.25"/>
    <row r="1063" s="1" customFormat="1" x14ac:dyDescent="0.25"/>
    <row r="1064" s="1" customFormat="1" x14ac:dyDescent="0.25"/>
    <row r="1065" s="1" customFormat="1" x14ac:dyDescent="0.25"/>
    <row r="1066" s="1" customFormat="1" x14ac:dyDescent="0.25"/>
    <row r="1067" s="1" customFormat="1" x14ac:dyDescent="0.25"/>
    <row r="1068" s="1" customFormat="1" x14ac:dyDescent="0.25"/>
    <row r="1069" s="1" customFormat="1" x14ac:dyDescent="0.25"/>
    <row r="1070" s="1" customFormat="1" x14ac:dyDescent="0.25"/>
    <row r="1071" s="1" customFormat="1" x14ac:dyDescent="0.25"/>
    <row r="1072" s="1" customFormat="1" x14ac:dyDescent="0.25"/>
    <row r="1073" s="1" customFormat="1" x14ac:dyDescent="0.25"/>
    <row r="1074" s="1" customFormat="1" x14ac:dyDescent="0.25"/>
    <row r="1075" s="1" customFormat="1" x14ac:dyDescent="0.25"/>
    <row r="1076" s="1" customFormat="1" x14ac:dyDescent="0.25"/>
    <row r="1077" s="1" customFormat="1" x14ac:dyDescent="0.25"/>
    <row r="1078" s="1" customFormat="1" x14ac:dyDescent="0.25"/>
    <row r="1079" s="1" customFormat="1" x14ac:dyDescent="0.25"/>
    <row r="1080" s="1" customFormat="1" x14ac:dyDescent="0.25"/>
    <row r="1081" s="1" customFormat="1" x14ac:dyDescent="0.25"/>
    <row r="1082" s="1" customFormat="1" x14ac:dyDescent="0.25"/>
    <row r="1083" s="1" customFormat="1" x14ac:dyDescent="0.25"/>
    <row r="1084" s="1" customFormat="1" x14ac:dyDescent="0.25"/>
    <row r="1085" s="1" customFormat="1" x14ac:dyDescent="0.25"/>
    <row r="1086" s="1" customFormat="1" x14ac:dyDescent="0.25"/>
    <row r="1087" s="1" customFormat="1" x14ac:dyDescent="0.25"/>
    <row r="1088" s="1" customFormat="1" x14ac:dyDescent="0.25"/>
    <row r="1089" s="1" customFormat="1" x14ac:dyDescent="0.25"/>
    <row r="1090" s="1" customFormat="1" x14ac:dyDescent="0.25"/>
    <row r="1091" s="1" customFormat="1" x14ac:dyDescent="0.25"/>
    <row r="1092" s="1" customFormat="1" x14ac:dyDescent="0.25"/>
    <row r="1093" s="1" customFormat="1" x14ac:dyDescent="0.25"/>
    <row r="1094" s="1" customFormat="1" x14ac:dyDescent="0.25"/>
    <row r="1095" s="1" customFormat="1" x14ac:dyDescent="0.25"/>
    <row r="1096" s="1" customFormat="1" x14ac:dyDescent="0.25"/>
    <row r="1097" s="1" customFormat="1" x14ac:dyDescent="0.25"/>
    <row r="1098" s="1" customFormat="1" x14ac:dyDescent="0.25"/>
    <row r="1099" s="1" customFormat="1" x14ac:dyDescent="0.25"/>
    <row r="1100" s="1" customFormat="1" x14ac:dyDescent="0.25"/>
    <row r="1101" s="1" customFormat="1" x14ac:dyDescent="0.25"/>
    <row r="1102" s="1" customFormat="1" x14ac:dyDescent="0.25"/>
    <row r="1103" s="1" customFormat="1" x14ac:dyDescent="0.25"/>
    <row r="1104" s="1" customFormat="1" x14ac:dyDescent="0.25"/>
    <row r="1105" s="1" customFormat="1" x14ac:dyDescent="0.25"/>
    <row r="1106" s="1" customFormat="1" x14ac:dyDescent="0.25"/>
    <row r="1107" s="1" customFormat="1" x14ac:dyDescent="0.25"/>
    <row r="1108" s="1" customFormat="1" x14ac:dyDescent="0.25"/>
    <row r="1109" s="1" customFormat="1" x14ac:dyDescent="0.25"/>
    <row r="1110" s="1" customFormat="1" x14ac:dyDescent="0.25"/>
    <row r="1111" s="1" customFormat="1" x14ac:dyDescent="0.25"/>
    <row r="1112" s="1" customFormat="1" x14ac:dyDescent="0.25"/>
    <row r="1113" s="1" customFormat="1" x14ac:dyDescent="0.25"/>
    <row r="1114" s="1" customFormat="1" x14ac:dyDescent="0.25"/>
    <row r="1115" s="1" customFormat="1" x14ac:dyDescent="0.25"/>
    <row r="1116" s="1" customFormat="1" x14ac:dyDescent="0.25"/>
    <row r="1117" s="1" customFormat="1" x14ac:dyDescent="0.25"/>
    <row r="1118" s="1" customFormat="1" x14ac:dyDescent="0.25"/>
    <row r="1119" s="1" customFormat="1" x14ac:dyDescent="0.25"/>
    <row r="1120" s="1" customFormat="1" x14ac:dyDescent="0.25"/>
    <row r="1121" s="1" customFormat="1" x14ac:dyDescent="0.25"/>
    <row r="1122" s="1" customFormat="1" x14ac:dyDescent="0.25"/>
    <row r="1123" s="1" customFormat="1" x14ac:dyDescent="0.25"/>
    <row r="1124" s="1" customFormat="1" x14ac:dyDescent="0.25"/>
    <row r="1125" s="1" customFormat="1" x14ac:dyDescent="0.25"/>
    <row r="1126" s="1" customFormat="1" x14ac:dyDescent="0.25"/>
    <row r="1127" s="1" customFormat="1" x14ac:dyDescent="0.25"/>
    <row r="1128" s="1" customFormat="1" x14ac:dyDescent="0.25"/>
    <row r="1129" s="1" customFormat="1" x14ac:dyDescent="0.25"/>
    <row r="1130" s="1" customFormat="1" x14ac:dyDescent="0.25"/>
    <row r="1131" s="1" customFormat="1" x14ac:dyDescent="0.25"/>
    <row r="1132" s="1" customFormat="1" x14ac:dyDescent="0.25"/>
    <row r="1133" s="1" customFormat="1" x14ac:dyDescent="0.25"/>
    <row r="1134" s="1" customFormat="1" x14ac:dyDescent="0.25"/>
    <row r="1135" s="1" customFormat="1" x14ac:dyDescent="0.25"/>
    <row r="1136" s="1" customFormat="1" x14ac:dyDescent="0.25"/>
    <row r="1137" s="1" customFormat="1" x14ac:dyDescent="0.25"/>
    <row r="1138" s="1" customFormat="1" x14ac:dyDescent="0.25"/>
    <row r="1139" s="1" customFormat="1" x14ac:dyDescent="0.25"/>
    <row r="1140" s="1" customFormat="1" x14ac:dyDescent="0.25"/>
    <row r="1141" s="1" customFormat="1" x14ac:dyDescent="0.25"/>
    <row r="1142" s="1" customFormat="1" x14ac:dyDescent="0.25"/>
    <row r="1143" s="1" customFormat="1" x14ac:dyDescent="0.25"/>
    <row r="1144" s="1" customFormat="1" x14ac:dyDescent="0.25"/>
    <row r="1145" s="1" customFormat="1" x14ac:dyDescent="0.25"/>
    <row r="1146" s="1" customFormat="1" x14ac:dyDescent="0.25"/>
    <row r="1147" s="1" customFormat="1" x14ac:dyDescent="0.25"/>
    <row r="1148" s="1" customFormat="1" x14ac:dyDescent="0.25"/>
    <row r="1149" s="1" customFormat="1" x14ac:dyDescent="0.25"/>
    <row r="1150" s="1" customFormat="1" x14ac:dyDescent="0.25"/>
    <row r="1151" s="1" customFormat="1" x14ac:dyDescent="0.25"/>
    <row r="1152" s="1" customFormat="1" x14ac:dyDescent="0.25"/>
    <row r="1153" s="1" customFormat="1" x14ac:dyDescent="0.25"/>
    <row r="1154" s="1" customFormat="1" x14ac:dyDescent="0.25"/>
    <row r="1155" s="1" customFormat="1" x14ac:dyDescent="0.25"/>
    <row r="1156" s="1" customFormat="1" x14ac:dyDescent="0.25"/>
    <row r="1157" s="1" customFormat="1" x14ac:dyDescent="0.25"/>
    <row r="1158" s="1" customFormat="1" x14ac:dyDescent="0.25"/>
    <row r="1159" s="1" customFormat="1" x14ac:dyDescent="0.25"/>
    <row r="1160" s="1" customFormat="1" x14ac:dyDescent="0.25"/>
    <row r="1161" s="1" customFormat="1" x14ac:dyDescent="0.25"/>
    <row r="1162" s="1" customFormat="1" x14ac:dyDescent="0.25"/>
    <row r="1163" s="1" customFormat="1" x14ac:dyDescent="0.25"/>
    <row r="1164" s="1" customFormat="1" x14ac:dyDescent="0.25"/>
    <row r="1165" s="1" customFormat="1" x14ac:dyDescent="0.25"/>
    <row r="1166" s="1" customFormat="1" x14ac:dyDescent="0.25"/>
    <row r="1167" s="1" customFormat="1" x14ac:dyDescent="0.25"/>
    <row r="1168" s="1" customFormat="1" x14ac:dyDescent="0.25"/>
    <row r="1169" s="1" customFormat="1" x14ac:dyDescent="0.25"/>
    <row r="1170" s="1" customFormat="1" x14ac:dyDescent="0.25"/>
    <row r="1171" s="1" customFormat="1" x14ac:dyDescent="0.25"/>
    <row r="1172" s="1" customFormat="1" x14ac:dyDescent="0.25"/>
    <row r="1173" s="1" customFormat="1" x14ac:dyDescent="0.25"/>
    <row r="1174" s="1" customFormat="1" x14ac:dyDescent="0.25"/>
    <row r="1175" s="1" customFormat="1" x14ac:dyDescent="0.25"/>
    <row r="1176" s="1" customFormat="1" x14ac:dyDescent="0.25"/>
    <row r="1177" s="1" customFormat="1" x14ac:dyDescent="0.25"/>
    <row r="1178" s="1" customFormat="1" x14ac:dyDescent="0.25"/>
    <row r="1179" s="1" customFormat="1" x14ac:dyDescent="0.25"/>
    <row r="1180" s="1" customFormat="1" x14ac:dyDescent="0.25"/>
    <row r="1181" s="1" customFormat="1" x14ac:dyDescent="0.25"/>
    <row r="1182" s="1" customFormat="1" x14ac:dyDescent="0.25"/>
    <row r="1183" s="1" customFormat="1" x14ac:dyDescent="0.25"/>
    <row r="1184" s="1" customFormat="1" x14ac:dyDescent="0.25"/>
    <row r="1185" s="1" customFormat="1" x14ac:dyDescent="0.25"/>
    <row r="1186" s="1" customFormat="1" x14ac:dyDescent="0.25"/>
    <row r="1187" s="1" customFormat="1" x14ac:dyDescent="0.25"/>
    <row r="1188" s="1" customFormat="1" x14ac:dyDescent="0.25"/>
    <row r="1189" s="1" customFormat="1" x14ac:dyDescent="0.25"/>
    <row r="1190" s="1" customFormat="1" x14ac:dyDescent="0.25"/>
    <row r="1191" s="1" customFormat="1" x14ac:dyDescent="0.25"/>
    <row r="1192" s="1" customFormat="1" x14ac:dyDescent="0.25"/>
    <row r="1193" s="1" customFormat="1" x14ac:dyDescent="0.25"/>
    <row r="1194" s="1" customFormat="1" x14ac:dyDescent="0.25"/>
    <row r="1195" s="1" customFormat="1" x14ac:dyDescent="0.25"/>
    <row r="1196" s="1" customFormat="1" x14ac:dyDescent="0.25"/>
    <row r="1197" s="1" customFormat="1" x14ac:dyDescent="0.25"/>
    <row r="1198" s="1" customFormat="1" x14ac:dyDescent="0.25"/>
    <row r="1199" s="1" customFormat="1" x14ac:dyDescent="0.25"/>
    <row r="1200" s="1" customFormat="1" x14ac:dyDescent="0.25"/>
    <row r="1201" s="1" customFormat="1" x14ac:dyDescent="0.25"/>
    <row r="1202" s="1" customFormat="1" x14ac:dyDescent="0.25"/>
    <row r="1203" s="1" customFormat="1" x14ac:dyDescent="0.25"/>
    <row r="1204" s="1" customFormat="1" x14ac:dyDescent="0.25"/>
    <row r="1205" s="1" customFormat="1" x14ac:dyDescent="0.25"/>
    <row r="1206" s="1" customFormat="1" x14ac:dyDescent="0.25"/>
    <row r="1207" s="1" customFormat="1" x14ac:dyDescent="0.25"/>
    <row r="1208" s="1" customFormat="1" x14ac:dyDescent="0.25"/>
    <row r="1209" s="1" customFormat="1" x14ac:dyDescent="0.25"/>
    <row r="1210" s="1" customFormat="1" x14ac:dyDescent="0.25"/>
    <row r="1211" s="1" customFormat="1" x14ac:dyDescent="0.25"/>
    <row r="1212" s="1" customFormat="1" x14ac:dyDescent="0.25"/>
    <row r="1213" s="1" customFormat="1" x14ac:dyDescent="0.25"/>
    <row r="1214" s="1" customFormat="1" x14ac:dyDescent="0.25"/>
    <row r="1215" s="1" customFormat="1" x14ac:dyDescent="0.25"/>
    <row r="1216" s="1" customFormat="1" x14ac:dyDescent="0.25"/>
    <row r="1217" s="1" customFormat="1" x14ac:dyDescent="0.25"/>
    <row r="1218" s="1" customFormat="1" x14ac:dyDescent="0.25"/>
    <row r="1219" s="1" customFormat="1" x14ac:dyDescent="0.25"/>
    <row r="1220" s="1" customFormat="1" x14ac:dyDescent="0.25"/>
    <row r="1221" s="1" customFormat="1" x14ac:dyDescent="0.25"/>
    <row r="1222" s="1" customFormat="1" x14ac:dyDescent="0.25"/>
    <row r="1223" s="1" customFormat="1" x14ac:dyDescent="0.25"/>
    <row r="1224" s="1" customFormat="1" x14ac:dyDescent="0.25"/>
    <row r="1225" s="1" customFormat="1" x14ac:dyDescent="0.25"/>
    <row r="1226" s="1" customFormat="1" x14ac:dyDescent="0.25"/>
    <row r="1227" s="1" customFormat="1" x14ac:dyDescent="0.25"/>
    <row r="1228" s="1" customFormat="1" x14ac:dyDescent="0.25"/>
    <row r="1229" s="1" customFormat="1" x14ac:dyDescent="0.25"/>
    <row r="1230" s="1" customFormat="1" x14ac:dyDescent="0.25"/>
    <row r="1231" s="1" customFormat="1" x14ac:dyDescent="0.25"/>
    <row r="1232" s="1" customFormat="1" x14ac:dyDescent="0.25"/>
    <row r="1233" s="1" customFormat="1" x14ac:dyDescent="0.25"/>
    <row r="1234" s="1" customFormat="1" x14ac:dyDescent="0.25"/>
    <row r="1235" s="1" customFormat="1" x14ac:dyDescent="0.25"/>
    <row r="1236" s="1" customFormat="1" x14ac:dyDescent="0.25"/>
    <row r="1237" s="1" customFormat="1" x14ac:dyDescent="0.25"/>
    <row r="1238" s="1" customFormat="1" x14ac:dyDescent="0.25"/>
    <row r="1239" s="1" customFormat="1" x14ac:dyDescent="0.25"/>
    <row r="1240" s="1" customFormat="1" x14ac:dyDescent="0.25"/>
    <row r="1241" s="1" customFormat="1" x14ac:dyDescent="0.25"/>
    <row r="1242" s="1" customFormat="1" x14ac:dyDescent="0.25"/>
    <row r="1243" s="1" customFormat="1" x14ac:dyDescent="0.25"/>
    <row r="1244" s="1" customFormat="1" x14ac:dyDescent="0.25"/>
    <row r="1245" s="1" customFormat="1" x14ac:dyDescent="0.25"/>
    <row r="1246" s="1" customFormat="1" x14ac:dyDescent="0.25"/>
    <row r="1247" s="1" customFormat="1" x14ac:dyDescent="0.25"/>
    <row r="1248" s="1" customFormat="1" x14ac:dyDescent="0.25"/>
    <row r="1249" s="1" customFormat="1" x14ac:dyDescent="0.25"/>
    <row r="1250" s="1" customFormat="1" x14ac:dyDescent="0.25"/>
    <row r="1251" s="1" customFormat="1" x14ac:dyDescent="0.25"/>
    <row r="1252" s="1" customFormat="1" x14ac:dyDescent="0.25"/>
    <row r="1253" s="1" customFormat="1" x14ac:dyDescent="0.25"/>
    <row r="1254" s="1" customFormat="1" x14ac:dyDescent="0.25"/>
    <row r="1255" s="1" customFormat="1" x14ac:dyDescent="0.25"/>
    <row r="1256" s="1" customFormat="1" x14ac:dyDescent="0.25"/>
    <row r="1257" s="1" customFormat="1" x14ac:dyDescent="0.25"/>
    <row r="1258" s="1" customFormat="1" x14ac:dyDescent="0.25"/>
    <row r="1259" s="1" customFormat="1" x14ac:dyDescent="0.25"/>
    <row r="1260" s="1" customFormat="1" x14ac:dyDescent="0.25"/>
    <row r="1261" s="1" customFormat="1" x14ac:dyDescent="0.25"/>
    <row r="1262" s="1" customFormat="1" x14ac:dyDescent="0.25"/>
    <row r="1263" s="1" customFormat="1" x14ac:dyDescent="0.25"/>
    <row r="1264" s="1" customFormat="1" x14ac:dyDescent="0.25"/>
    <row r="1265" s="1" customFormat="1" x14ac:dyDescent="0.25"/>
    <row r="1266" s="1" customFormat="1" x14ac:dyDescent="0.25"/>
    <row r="1267" s="1" customFormat="1" x14ac:dyDescent="0.25"/>
    <row r="1268" s="1" customFormat="1" x14ac:dyDescent="0.25"/>
    <row r="1269" s="1" customFormat="1" x14ac:dyDescent="0.25"/>
    <row r="1270" s="1" customFormat="1" x14ac:dyDescent="0.25"/>
    <row r="1271" s="1" customFormat="1" x14ac:dyDescent="0.25"/>
    <row r="1272" s="1" customFormat="1" x14ac:dyDescent="0.25"/>
    <row r="1273" s="1" customFormat="1" x14ac:dyDescent="0.25"/>
    <row r="1274" s="1" customFormat="1" x14ac:dyDescent="0.25"/>
    <row r="1275" s="1" customFormat="1" x14ac:dyDescent="0.25"/>
    <row r="1276" s="1" customFormat="1" x14ac:dyDescent="0.25"/>
    <row r="1277" s="1" customFormat="1" x14ac:dyDescent="0.25"/>
    <row r="1278" s="1" customFormat="1" x14ac:dyDescent="0.25"/>
    <row r="1279" s="1" customFormat="1" x14ac:dyDescent="0.25"/>
    <row r="1280" s="1" customFormat="1" x14ac:dyDescent="0.25"/>
    <row r="1281" s="1" customFormat="1" x14ac:dyDescent="0.25"/>
    <row r="1282" s="1" customFormat="1" x14ac:dyDescent="0.25"/>
    <row r="1283" s="1" customFormat="1" x14ac:dyDescent="0.25"/>
    <row r="1284" s="1" customFormat="1" x14ac:dyDescent="0.25"/>
    <row r="1285" s="1" customFormat="1" x14ac:dyDescent="0.25"/>
    <row r="1286" s="1" customFormat="1" x14ac:dyDescent="0.25"/>
    <row r="1287" s="1" customFormat="1" x14ac:dyDescent="0.25"/>
    <row r="1288" s="1" customFormat="1" x14ac:dyDescent="0.25"/>
    <row r="1289" s="1" customFormat="1" x14ac:dyDescent="0.25"/>
    <row r="1290" s="1" customFormat="1" x14ac:dyDescent="0.25"/>
    <row r="1291" s="1" customFormat="1" x14ac:dyDescent="0.25"/>
    <row r="1292" s="1" customFormat="1" x14ac:dyDescent="0.25"/>
    <row r="1293" s="1" customFormat="1" x14ac:dyDescent="0.25"/>
    <row r="1294" s="1" customFormat="1" x14ac:dyDescent="0.25"/>
    <row r="1295" s="1" customFormat="1" x14ac:dyDescent="0.25"/>
    <row r="1296" s="1" customFormat="1" x14ac:dyDescent="0.25"/>
    <row r="1297" s="1" customFormat="1" x14ac:dyDescent="0.25"/>
    <row r="1298" s="1" customFormat="1" x14ac:dyDescent="0.25"/>
    <row r="1299" s="1" customFormat="1" x14ac:dyDescent="0.25"/>
    <row r="1300" s="1" customFormat="1" x14ac:dyDescent="0.25"/>
    <row r="1301" s="1" customFormat="1" x14ac:dyDescent="0.25"/>
    <row r="1302" s="1" customFormat="1" x14ac:dyDescent="0.25"/>
    <row r="1303" s="1" customFormat="1" x14ac:dyDescent="0.25"/>
    <row r="1304" s="1" customFormat="1" x14ac:dyDescent="0.25"/>
    <row r="1305" s="1" customFormat="1" x14ac:dyDescent="0.25"/>
    <row r="1306" s="1" customFormat="1" x14ac:dyDescent="0.25"/>
    <row r="1307" s="1" customFormat="1" x14ac:dyDescent="0.25"/>
    <row r="1308" s="1" customFormat="1" x14ac:dyDescent="0.25"/>
    <row r="1309" s="1" customFormat="1" x14ac:dyDescent="0.25"/>
    <row r="1310" s="1" customFormat="1" x14ac:dyDescent="0.25"/>
    <row r="1311" s="1" customFormat="1" x14ac:dyDescent="0.25"/>
    <row r="1312" s="1" customFormat="1" x14ac:dyDescent="0.25"/>
    <row r="1313" s="1" customFormat="1" x14ac:dyDescent="0.25"/>
    <row r="1314" s="1" customFormat="1" x14ac:dyDescent="0.25"/>
    <row r="1315" s="1" customFormat="1" x14ac:dyDescent="0.25"/>
    <row r="1316" s="1" customFormat="1" x14ac:dyDescent="0.25"/>
    <row r="1317" s="1" customFormat="1" x14ac:dyDescent="0.25"/>
    <row r="1318" s="1" customFormat="1" x14ac:dyDescent="0.25"/>
    <row r="1319" s="1" customFormat="1" x14ac:dyDescent="0.25"/>
    <row r="1320" s="1" customFormat="1" x14ac:dyDescent="0.25"/>
    <row r="1321" s="1" customFormat="1" x14ac:dyDescent="0.25"/>
    <row r="1322" s="1" customFormat="1" x14ac:dyDescent="0.25"/>
    <row r="1323" s="1" customFormat="1" x14ac:dyDescent="0.25"/>
    <row r="1324" s="1" customFormat="1" x14ac:dyDescent="0.25"/>
    <row r="1325" s="1" customFormat="1" x14ac:dyDescent="0.25"/>
    <row r="1326" s="1" customFormat="1" x14ac:dyDescent="0.25"/>
    <row r="1327" s="1" customFormat="1" x14ac:dyDescent="0.25"/>
    <row r="1328" s="1" customFormat="1" x14ac:dyDescent="0.25"/>
    <row r="1329" s="1" customFormat="1" x14ac:dyDescent="0.25"/>
    <row r="1330" s="1" customFormat="1" x14ac:dyDescent="0.25"/>
    <row r="1331" s="1" customFormat="1" x14ac:dyDescent="0.25"/>
    <row r="1332" s="1" customFormat="1" x14ac:dyDescent="0.25"/>
    <row r="1333" s="1" customFormat="1" x14ac:dyDescent="0.25"/>
    <row r="1334" s="1" customFormat="1" x14ac:dyDescent="0.25"/>
    <row r="1335" s="1" customFormat="1" x14ac:dyDescent="0.25"/>
    <row r="1336" s="1" customFormat="1" x14ac:dyDescent="0.25"/>
    <row r="1337" s="1" customFormat="1" x14ac:dyDescent="0.25"/>
    <row r="1338" s="1" customFormat="1" x14ac:dyDescent="0.25"/>
    <row r="1339" s="1" customFormat="1" x14ac:dyDescent="0.25"/>
    <row r="1340" s="1" customFormat="1" x14ac:dyDescent="0.25"/>
    <row r="1341" s="1" customFormat="1" x14ac:dyDescent="0.25"/>
    <row r="1342" s="1" customFormat="1" x14ac:dyDescent="0.25"/>
    <row r="1343" s="1" customFormat="1" x14ac:dyDescent="0.25"/>
    <row r="1344" s="1" customFormat="1" x14ac:dyDescent="0.25"/>
    <row r="1345" s="1" customFormat="1" x14ac:dyDescent="0.25"/>
    <row r="1346" s="1" customFormat="1" x14ac:dyDescent="0.25"/>
    <row r="1347" s="1" customFormat="1" x14ac:dyDescent="0.25"/>
    <row r="1348" s="1" customFormat="1" x14ac:dyDescent="0.25"/>
    <row r="1349" s="1" customFormat="1" x14ac:dyDescent="0.25"/>
    <row r="1350" s="1" customFormat="1" x14ac:dyDescent="0.25"/>
    <row r="1351" s="1" customFormat="1" x14ac:dyDescent="0.25"/>
    <row r="1352" s="1" customFormat="1" x14ac:dyDescent="0.25"/>
    <row r="1353" s="1" customFormat="1" x14ac:dyDescent="0.25"/>
    <row r="1354" s="1" customFormat="1" x14ac:dyDescent="0.25"/>
    <row r="1355" s="1" customFormat="1" x14ac:dyDescent="0.25"/>
    <row r="1356" s="1" customFormat="1" x14ac:dyDescent="0.25"/>
    <row r="1357" s="1" customFormat="1" x14ac:dyDescent="0.25"/>
    <row r="1358" s="1" customFormat="1" x14ac:dyDescent="0.25"/>
    <row r="1359" s="1" customFormat="1" x14ac:dyDescent="0.25"/>
    <row r="1360" s="1" customFormat="1" x14ac:dyDescent="0.25"/>
    <row r="1361" s="1" customFormat="1" x14ac:dyDescent="0.25"/>
    <row r="1362" s="1" customFormat="1" x14ac:dyDescent="0.25"/>
    <row r="1363" s="1" customFormat="1" x14ac:dyDescent="0.25"/>
    <row r="1364" s="1" customFormat="1" x14ac:dyDescent="0.25"/>
    <row r="1365" s="1" customFormat="1" x14ac:dyDescent="0.25"/>
    <row r="1366" s="1" customFormat="1" x14ac:dyDescent="0.25"/>
    <row r="1367" s="1" customFormat="1" x14ac:dyDescent="0.25"/>
    <row r="1368" s="1" customFormat="1" x14ac:dyDescent="0.25"/>
    <row r="1369" s="1" customFormat="1" x14ac:dyDescent="0.25"/>
    <row r="1370" s="1" customFormat="1" x14ac:dyDescent="0.25"/>
    <row r="1371" s="1" customFormat="1" x14ac:dyDescent="0.25"/>
    <row r="1372" s="1" customFormat="1" x14ac:dyDescent="0.25"/>
    <row r="1373" s="1" customFormat="1" x14ac:dyDescent="0.25"/>
    <row r="1374" s="1" customFormat="1" x14ac:dyDescent="0.25"/>
    <row r="1375" s="1" customFormat="1" x14ac:dyDescent="0.25"/>
    <row r="1376" s="1" customFormat="1" x14ac:dyDescent="0.25"/>
    <row r="1377" s="1" customFormat="1" x14ac:dyDescent="0.25"/>
    <row r="1378" s="1" customFormat="1" x14ac:dyDescent="0.25"/>
    <row r="1379" s="1" customFormat="1" x14ac:dyDescent="0.25"/>
    <row r="1380" s="1" customFormat="1" x14ac:dyDescent="0.25"/>
    <row r="1381" s="1" customFormat="1" x14ac:dyDescent="0.25"/>
    <row r="1382" s="1" customFormat="1" x14ac:dyDescent="0.25"/>
    <row r="1383" s="1" customFormat="1" x14ac:dyDescent="0.25"/>
    <row r="1384" s="1" customFormat="1" x14ac:dyDescent="0.25"/>
    <row r="1385" s="1" customFormat="1" x14ac:dyDescent="0.25"/>
    <row r="1386" s="1" customFormat="1" x14ac:dyDescent="0.25"/>
    <row r="1387" s="1" customFormat="1" x14ac:dyDescent="0.25"/>
    <row r="1388" s="1" customFormat="1" x14ac:dyDescent="0.25"/>
    <row r="1389" s="1" customFormat="1" x14ac:dyDescent="0.25"/>
    <row r="1390" s="1" customFormat="1" x14ac:dyDescent="0.25"/>
    <row r="1391" s="1" customFormat="1" x14ac:dyDescent="0.25"/>
    <row r="1392" s="1" customFormat="1" x14ac:dyDescent="0.25"/>
    <row r="1393" s="1" customFormat="1" x14ac:dyDescent="0.25"/>
    <row r="1394" s="1" customFormat="1" x14ac:dyDescent="0.25"/>
    <row r="1395" s="1" customFormat="1" x14ac:dyDescent="0.25"/>
    <row r="1396" s="1" customFormat="1" x14ac:dyDescent="0.25"/>
    <row r="1397" s="1" customFormat="1" x14ac:dyDescent="0.25"/>
    <row r="1398" s="1" customFormat="1" x14ac:dyDescent="0.25"/>
    <row r="1399" s="1" customFormat="1" x14ac:dyDescent="0.25"/>
    <row r="1400" s="1" customFormat="1" x14ac:dyDescent="0.25"/>
    <row r="1401" s="1" customFormat="1" x14ac:dyDescent="0.25"/>
    <row r="1402" s="1" customFormat="1" x14ac:dyDescent="0.25"/>
    <row r="1403" s="1" customFormat="1" x14ac:dyDescent="0.25"/>
    <row r="1404" s="1" customFormat="1" x14ac:dyDescent="0.25"/>
    <row r="1405" s="1" customFormat="1" x14ac:dyDescent="0.25"/>
    <row r="1406" s="1" customFormat="1" x14ac:dyDescent="0.25"/>
    <row r="1407" s="1" customFormat="1" x14ac:dyDescent="0.25"/>
    <row r="1408" s="1" customFormat="1" x14ac:dyDescent="0.25"/>
    <row r="1409" s="1" customFormat="1" x14ac:dyDescent="0.25"/>
    <row r="1410" s="1" customFormat="1" x14ac:dyDescent="0.25"/>
    <row r="1411" s="1" customFormat="1" x14ac:dyDescent="0.25"/>
    <row r="1412" s="1" customFormat="1" x14ac:dyDescent="0.25"/>
    <row r="1413" s="1" customFormat="1" x14ac:dyDescent="0.25"/>
    <row r="1414" s="1" customFormat="1" x14ac:dyDescent="0.25"/>
    <row r="1415" s="1" customFormat="1" x14ac:dyDescent="0.25"/>
    <row r="1416" s="1" customFormat="1" x14ac:dyDescent="0.25"/>
    <row r="1417" s="1" customFormat="1" x14ac:dyDescent="0.25"/>
    <row r="1418" s="1" customFormat="1" x14ac:dyDescent="0.25"/>
    <row r="1419" s="1" customFormat="1" x14ac:dyDescent="0.25"/>
    <row r="1420" s="1" customFormat="1" x14ac:dyDescent="0.25"/>
    <row r="1421" s="1" customFormat="1" x14ac:dyDescent="0.25"/>
    <row r="1422" s="1" customFormat="1" x14ac:dyDescent="0.25"/>
    <row r="1423" s="1" customFormat="1" x14ac:dyDescent="0.25"/>
    <row r="1424" s="1" customFormat="1" x14ac:dyDescent="0.25"/>
    <row r="1425" s="1" customFormat="1" x14ac:dyDescent="0.25"/>
    <row r="1426" s="1" customFormat="1" x14ac:dyDescent="0.25"/>
    <row r="1427" s="1" customFormat="1" x14ac:dyDescent="0.25"/>
    <row r="1428" s="1" customFormat="1" x14ac:dyDescent="0.25"/>
    <row r="1429" s="1" customFormat="1" x14ac:dyDescent="0.25"/>
    <row r="1430" s="1" customFormat="1" x14ac:dyDescent="0.25"/>
    <row r="1431" s="1" customFormat="1" x14ac:dyDescent="0.25"/>
    <row r="1432" s="1" customFormat="1" x14ac:dyDescent="0.25"/>
    <row r="1433" s="1" customFormat="1" x14ac:dyDescent="0.25"/>
    <row r="1434" s="1" customFormat="1" x14ac:dyDescent="0.25"/>
    <row r="1435" s="1" customFormat="1" x14ac:dyDescent="0.25"/>
    <row r="1436" s="1" customFormat="1" x14ac:dyDescent="0.25"/>
    <row r="1437" s="1" customFormat="1" x14ac:dyDescent="0.25"/>
    <row r="1438" s="1" customFormat="1" x14ac:dyDescent="0.25"/>
    <row r="1439" s="1" customFormat="1" x14ac:dyDescent="0.25"/>
    <row r="1440" s="1" customFormat="1" x14ac:dyDescent="0.25"/>
    <row r="1441" s="1" customFormat="1" x14ac:dyDescent="0.25"/>
    <row r="1442" s="1" customFormat="1" x14ac:dyDescent="0.25"/>
    <row r="1443" s="1" customFormat="1" x14ac:dyDescent="0.25"/>
    <row r="1444" s="1" customFormat="1" x14ac:dyDescent="0.25"/>
    <row r="1445" s="1" customFormat="1" x14ac:dyDescent="0.25"/>
    <row r="1446" s="1" customFormat="1" x14ac:dyDescent="0.25"/>
    <row r="1447" s="1" customFormat="1" x14ac:dyDescent="0.25"/>
    <row r="1448" s="1" customFormat="1" x14ac:dyDescent="0.25"/>
    <row r="1449" s="1" customFormat="1" x14ac:dyDescent="0.25"/>
    <row r="1450" s="1" customFormat="1" x14ac:dyDescent="0.25"/>
    <row r="1451" s="1" customFormat="1" x14ac:dyDescent="0.25"/>
    <row r="1452" s="1" customFormat="1" x14ac:dyDescent="0.25"/>
    <row r="1453" s="1" customFormat="1" x14ac:dyDescent="0.25"/>
    <row r="1454" s="1" customFormat="1" x14ac:dyDescent="0.25"/>
    <row r="1455" s="1" customFormat="1" x14ac:dyDescent="0.25"/>
    <row r="1456" s="1" customFormat="1" x14ac:dyDescent="0.25"/>
    <row r="1457" s="1" customFormat="1" x14ac:dyDescent="0.25"/>
    <row r="1458" s="1" customFormat="1" x14ac:dyDescent="0.25"/>
    <row r="1459" s="1" customFormat="1" x14ac:dyDescent="0.25"/>
    <row r="1460" s="1" customFormat="1" x14ac:dyDescent="0.25"/>
    <row r="1461" s="1" customFormat="1" x14ac:dyDescent="0.25"/>
    <row r="1462" s="1" customFormat="1" x14ac:dyDescent="0.25"/>
    <row r="1463" s="1" customFormat="1" x14ac:dyDescent="0.25"/>
    <row r="1464" s="1" customFormat="1" x14ac:dyDescent="0.25"/>
    <row r="1465" s="1" customFormat="1" x14ac:dyDescent="0.25"/>
    <row r="1466" s="1" customFormat="1" x14ac:dyDescent="0.25"/>
    <row r="1467" s="1" customFormat="1" x14ac:dyDescent="0.25"/>
    <row r="1468" s="1" customFormat="1" x14ac:dyDescent="0.25"/>
    <row r="1469" s="1" customFormat="1" x14ac:dyDescent="0.25"/>
    <row r="1470" s="1" customFormat="1" x14ac:dyDescent="0.25"/>
    <row r="1471" s="1" customFormat="1" x14ac:dyDescent="0.25"/>
    <row r="1472" s="1" customFormat="1" x14ac:dyDescent="0.25"/>
    <row r="1473" s="1" customFormat="1" x14ac:dyDescent="0.25"/>
    <row r="1474" s="1" customFormat="1" x14ac:dyDescent="0.25"/>
    <row r="1475" s="1" customFormat="1" x14ac:dyDescent="0.25"/>
    <row r="1476" s="1" customFormat="1" x14ac:dyDescent="0.25"/>
    <row r="1477" s="1" customFormat="1" x14ac:dyDescent="0.25"/>
    <row r="1478" s="1" customFormat="1" x14ac:dyDescent="0.25"/>
    <row r="1479" s="1" customFormat="1" x14ac:dyDescent="0.25"/>
    <row r="1480" s="1" customFormat="1" x14ac:dyDescent="0.25"/>
    <row r="1481" s="1" customFormat="1" x14ac:dyDescent="0.25"/>
    <row r="1482" s="1" customFormat="1" x14ac:dyDescent="0.25"/>
    <row r="1483" s="1" customFormat="1" x14ac:dyDescent="0.25"/>
    <row r="1484" s="1" customFormat="1" x14ac:dyDescent="0.25"/>
    <row r="1485" s="1" customFormat="1" x14ac:dyDescent="0.25"/>
    <row r="1486" s="1" customFormat="1" x14ac:dyDescent="0.25"/>
    <row r="1487" s="1" customFormat="1" x14ac:dyDescent="0.25"/>
    <row r="1488" s="1" customFormat="1" x14ac:dyDescent="0.25"/>
    <row r="1489" s="1" customFormat="1" x14ac:dyDescent="0.25"/>
    <row r="1490" s="1" customFormat="1" x14ac:dyDescent="0.25"/>
    <row r="1491" s="1" customFormat="1" x14ac:dyDescent="0.25"/>
    <row r="1492" s="1" customFormat="1" x14ac:dyDescent="0.25"/>
    <row r="1493" s="1" customFormat="1" x14ac:dyDescent="0.25"/>
    <row r="1494" s="1" customFormat="1" x14ac:dyDescent="0.25"/>
    <row r="1495" s="1" customFormat="1" x14ac:dyDescent="0.25"/>
    <row r="1496" s="1" customFormat="1" x14ac:dyDescent="0.25"/>
    <row r="1497" s="1" customFormat="1" x14ac:dyDescent="0.25"/>
    <row r="1498" s="1" customFormat="1" x14ac:dyDescent="0.25"/>
    <row r="1499" s="1" customFormat="1" x14ac:dyDescent="0.25"/>
    <row r="1500" s="1" customFormat="1" x14ac:dyDescent="0.25"/>
    <row r="1501" s="1" customFormat="1" x14ac:dyDescent="0.25"/>
    <row r="1502" s="1" customFormat="1" x14ac:dyDescent="0.25"/>
    <row r="1503" s="1" customFormat="1" x14ac:dyDescent="0.25"/>
    <row r="1504" s="1" customFormat="1" x14ac:dyDescent="0.25"/>
    <row r="1505" s="1" customFormat="1" x14ac:dyDescent="0.25"/>
    <row r="1506" s="1" customFormat="1" x14ac:dyDescent="0.25"/>
    <row r="1507" s="1" customFormat="1" x14ac:dyDescent="0.25"/>
    <row r="1508" s="1" customFormat="1" x14ac:dyDescent="0.25"/>
    <row r="1509" s="1" customFormat="1" x14ac:dyDescent="0.25"/>
    <row r="1510" s="1" customFormat="1" x14ac:dyDescent="0.25"/>
    <row r="1511" s="1" customFormat="1" x14ac:dyDescent="0.25"/>
    <row r="1512" s="1" customFormat="1" x14ac:dyDescent="0.25"/>
    <row r="1513" s="1" customFormat="1" x14ac:dyDescent="0.25"/>
    <row r="1514" s="1" customFormat="1" x14ac:dyDescent="0.25"/>
    <row r="1515" s="1" customFormat="1" x14ac:dyDescent="0.25"/>
    <row r="1516" s="1" customFormat="1" x14ac:dyDescent="0.25"/>
    <row r="1517" s="1" customFormat="1" x14ac:dyDescent="0.25"/>
    <row r="1518" s="1" customFormat="1" x14ac:dyDescent="0.25"/>
    <row r="1519" s="1" customFormat="1" x14ac:dyDescent="0.25"/>
    <row r="1520" s="1" customFormat="1" x14ac:dyDescent="0.25"/>
    <row r="1521" s="1" customFormat="1" x14ac:dyDescent="0.25"/>
    <row r="1522" s="1" customFormat="1" x14ac:dyDescent="0.25"/>
    <row r="1523" s="1" customFormat="1" x14ac:dyDescent="0.25"/>
    <row r="1524" s="1" customFormat="1" x14ac:dyDescent="0.25"/>
    <row r="1525" s="1" customFormat="1" x14ac:dyDescent="0.25"/>
    <row r="1526" s="1" customFormat="1" x14ac:dyDescent="0.25"/>
    <row r="1527" s="1" customFormat="1" x14ac:dyDescent="0.25"/>
    <row r="1528" s="1" customFormat="1" x14ac:dyDescent="0.25"/>
    <row r="1529" s="1" customFormat="1" x14ac:dyDescent="0.25"/>
    <row r="1530" s="1" customFormat="1" x14ac:dyDescent="0.25"/>
    <row r="1531" s="1" customFormat="1" x14ac:dyDescent="0.25"/>
    <row r="1532" s="1" customFormat="1" x14ac:dyDescent="0.25"/>
    <row r="1533" s="1" customFormat="1" x14ac:dyDescent="0.25"/>
    <row r="1534" s="1" customFormat="1" x14ac:dyDescent="0.25"/>
    <row r="1535" s="1" customFormat="1" x14ac:dyDescent="0.25"/>
    <row r="1536" s="1" customFormat="1" x14ac:dyDescent="0.25"/>
    <row r="1537" s="1" customFormat="1" x14ac:dyDescent="0.25"/>
    <row r="1538" s="1" customFormat="1" x14ac:dyDescent="0.25"/>
    <row r="1539" s="1" customFormat="1" x14ac:dyDescent="0.25"/>
    <row r="1540" s="1" customFormat="1" x14ac:dyDescent="0.25"/>
    <row r="1541" s="1" customFormat="1" x14ac:dyDescent="0.25"/>
    <row r="1542" s="1" customFormat="1" x14ac:dyDescent="0.25"/>
    <row r="1543" s="1" customFormat="1" x14ac:dyDescent="0.25"/>
    <row r="1544" s="1" customFormat="1" x14ac:dyDescent="0.25"/>
    <row r="1545" s="1" customFormat="1" x14ac:dyDescent="0.25"/>
    <row r="1546" s="1" customFormat="1" x14ac:dyDescent="0.25"/>
    <row r="1547" s="1" customFormat="1" x14ac:dyDescent="0.25"/>
    <row r="1548" s="1" customFormat="1" x14ac:dyDescent="0.25"/>
    <row r="1549" s="1" customFormat="1" x14ac:dyDescent="0.25"/>
    <row r="1550" s="1" customFormat="1" x14ac:dyDescent="0.25"/>
    <row r="1551" s="1" customFormat="1" x14ac:dyDescent="0.25"/>
    <row r="1552" s="1" customFormat="1" x14ac:dyDescent="0.25"/>
    <row r="1553" s="1" customFormat="1" x14ac:dyDescent="0.25"/>
    <row r="1554" s="1" customFormat="1" x14ac:dyDescent="0.25"/>
    <row r="1555" s="1" customFormat="1" x14ac:dyDescent="0.25"/>
    <row r="1556" s="1" customFormat="1" x14ac:dyDescent="0.25"/>
    <row r="1557" s="1" customFormat="1" x14ac:dyDescent="0.25"/>
    <row r="1558" s="1" customFormat="1" x14ac:dyDescent="0.25"/>
    <row r="1559" s="1" customFormat="1" x14ac:dyDescent="0.25"/>
    <row r="1560" s="1" customFormat="1" x14ac:dyDescent="0.25"/>
    <row r="1561" s="1" customFormat="1" x14ac:dyDescent="0.25"/>
    <row r="1562" s="1" customFormat="1" x14ac:dyDescent="0.25"/>
    <row r="1563" s="1" customFormat="1" x14ac:dyDescent="0.25"/>
    <row r="1564" s="1" customFormat="1" x14ac:dyDescent="0.25"/>
    <row r="1565" s="1" customFormat="1" x14ac:dyDescent="0.25"/>
    <row r="1566" s="1" customFormat="1" x14ac:dyDescent="0.25"/>
    <row r="1567" s="1" customFormat="1" x14ac:dyDescent="0.25"/>
    <row r="1568" s="1" customFormat="1" x14ac:dyDescent="0.25"/>
    <row r="1569" s="1" customFormat="1" x14ac:dyDescent="0.25"/>
    <row r="1570" s="1" customFormat="1" x14ac:dyDescent="0.25"/>
    <row r="1571" s="1" customFormat="1" x14ac:dyDescent="0.25"/>
    <row r="1572" s="1" customFormat="1" x14ac:dyDescent="0.25"/>
    <row r="1573" s="1" customFormat="1" x14ac:dyDescent="0.25"/>
    <row r="1574" s="1" customFormat="1" x14ac:dyDescent="0.25"/>
    <row r="1575" s="1" customFormat="1" x14ac:dyDescent="0.25"/>
    <row r="1576" s="1" customFormat="1" x14ac:dyDescent="0.25"/>
    <row r="1577" s="1" customFormat="1" x14ac:dyDescent="0.25"/>
    <row r="1578" s="1" customFormat="1" x14ac:dyDescent="0.25"/>
    <row r="1579" s="1" customFormat="1" x14ac:dyDescent="0.25"/>
    <row r="1580" s="1" customFormat="1" x14ac:dyDescent="0.25"/>
    <row r="1581" s="1" customFormat="1" x14ac:dyDescent="0.25"/>
    <row r="1582" s="1" customFormat="1" x14ac:dyDescent="0.25"/>
    <row r="1583" s="1" customFormat="1" x14ac:dyDescent="0.25"/>
    <row r="1584" s="1" customFormat="1" x14ac:dyDescent="0.25"/>
    <row r="1585" s="1" customFormat="1" x14ac:dyDescent="0.25"/>
    <row r="1586" s="1" customFormat="1" x14ac:dyDescent="0.25"/>
    <row r="1587" s="1" customFormat="1" x14ac:dyDescent="0.25"/>
    <row r="1588" s="1" customFormat="1" x14ac:dyDescent="0.25"/>
    <row r="1589" s="1" customFormat="1" x14ac:dyDescent="0.25"/>
    <row r="1590" s="1" customFormat="1" x14ac:dyDescent="0.25"/>
    <row r="1591" s="1" customFormat="1" x14ac:dyDescent="0.25"/>
    <row r="1592" s="1" customFormat="1" x14ac:dyDescent="0.25"/>
    <row r="1593" s="1" customFormat="1" x14ac:dyDescent="0.25"/>
    <row r="1594" s="1" customFormat="1" x14ac:dyDescent="0.25"/>
    <row r="1595" s="1" customFormat="1" x14ac:dyDescent="0.25"/>
    <row r="1596" s="1" customFormat="1" x14ac:dyDescent="0.25"/>
    <row r="1597" s="1" customFormat="1" x14ac:dyDescent="0.25"/>
    <row r="1598" s="1" customFormat="1" x14ac:dyDescent="0.25"/>
    <row r="1599" s="1" customFormat="1" x14ac:dyDescent="0.25"/>
    <row r="1600" s="1" customFormat="1" x14ac:dyDescent="0.25"/>
    <row r="1601" s="1" customFormat="1" x14ac:dyDescent="0.25"/>
    <row r="1602" s="1" customFormat="1" x14ac:dyDescent="0.25"/>
    <row r="1603" s="1" customFormat="1" x14ac:dyDescent="0.25"/>
    <row r="1604" s="1" customFormat="1" x14ac:dyDescent="0.25"/>
    <row r="1605" s="1" customFormat="1" x14ac:dyDescent="0.25"/>
    <row r="1606" s="1" customFormat="1" x14ac:dyDescent="0.25"/>
    <row r="1607" s="1" customFormat="1" x14ac:dyDescent="0.25"/>
    <row r="1608" s="1" customFormat="1" x14ac:dyDescent="0.25"/>
    <row r="1609" s="1" customFormat="1" x14ac:dyDescent="0.25"/>
    <row r="1610" s="1" customFormat="1" x14ac:dyDescent="0.25"/>
    <row r="1611" s="1" customFormat="1" x14ac:dyDescent="0.25"/>
    <row r="1612" s="1" customFormat="1" x14ac:dyDescent="0.25"/>
    <row r="1613" s="1" customFormat="1" x14ac:dyDescent="0.25"/>
    <row r="1614" s="1" customFormat="1" x14ac:dyDescent="0.25"/>
    <row r="1615" s="1" customFormat="1" x14ac:dyDescent="0.25"/>
    <row r="1616" s="1" customFormat="1" x14ac:dyDescent="0.25"/>
    <row r="1617" s="1" customFormat="1" x14ac:dyDescent="0.25"/>
    <row r="1618" s="1" customFormat="1" x14ac:dyDescent="0.25"/>
    <row r="1619" s="1" customFormat="1" x14ac:dyDescent="0.25"/>
    <row r="1620" s="1" customFormat="1" x14ac:dyDescent="0.25"/>
    <row r="1621" s="1" customFormat="1" x14ac:dyDescent="0.25"/>
    <row r="1622" s="1" customFormat="1" x14ac:dyDescent="0.25"/>
    <row r="1623" s="1" customFormat="1" x14ac:dyDescent="0.25"/>
    <row r="1624" s="1" customFormat="1" x14ac:dyDescent="0.25"/>
    <row r="1625" s="1" customFormat="1" x14ac:dyDescent="0.25"/>
    <row r="1626" s="1" customFormat="1" x14ac:dyDescent="0.25"/>
    <row r="1627" s="1" customFormat="1" x14ac:dyDescent="0.25"/>
    <row r="1628" s="1" customFormat="1" x14ac:dyDescent="0.25"/>
    <row r="1629" s="1" customFormat="1" x14ac:dyDescent="0.25"/>
    <row r="1630" s="1" customFormat="1" x14ac:dyDescent="0.25"/>
    <row r="1631" s="1" customFormat="1" x14ac:dyDescent="0.25"/>
    <row r="1632" s="1" customFormat="1" x14ac:dyDescent="0.25"/>
    <row r="1633" s="1" customFormat="1" x14ac:dyDescent="0.25"/>
    <row r="1634" s="1" customFormat="1" x14ac:dyDescent="0.25"/>
    <row r="1635" s="1" customFormat="1" x14ac:dyDescent="0.25"/>
    <row r="1636" s="1" customFormat="1" x14ac:dyDescent="0.25"/>
    <row r="1637" s="1" customFormat="1" x14ac:dyDescent="0.25"/>
    <row r="1638" s="1" customFormat="1" x14ac:dyDescent="0.25"/>
    <row r="1639" s="1" customFormat="1" x14ac:dyDescent="0.25"/>
    <row r="1640" s="1" customFormat="1" x14ac:dyDescent="0.25"/>
    <row r="1641" s="1" customFormat="1" x14ac:dyDescent="0.25"/>
    <row r="1642" s="1" customFormat="1" x14ac:dyDescent="0.25"/>
    <row r="1643" s="1" customFormat="1" x14ac:dyDescent="0.25"/>
    <row r="1644" s="1" customFormat="1" x14ac:dyDescent="0.25"/>
    <row r="1645" s="1" customFormat="1" x14ac:dyDescent="0.25"/>
    <row r="1646" s="1" customFormat="1" x14ac:dyDescent="0.25"/>
    <row r="1647" s="1" customFormat="1" x14ac:dyDescent="0.25"/>
    <row r="1648" s="1" customFormat="1" x14ac:dyDescent="0.25"/>
    <row r="1649" s="1" customFormat="1" x14ac:dyDescent="0.25"/>
    <row r="1650" s="1" customFormat="1" x14ac:dyDescent="0.25"/>
    <row r="1651" s="1" customFormat="1" x14ac:dyDescent="0.25"/>
    <row r="1652" s="1" customFormat="1" x14ac:dyDescent="0.25"/>
    <row r="1653" s="1" customFormat="1" x14ac:dyDescent="0.25"/>
    <row r="1654" s="1" customFormat="1" x14ac:dyDescent="0.25"/>
    <row r="1655" s="1" customFormat="1" x14ac:dyDescent="0.25"/>
    <row r="1656" s="1" customFormat="1" x14ac:dyDescent="0.25"/>
    <row r="1657" s="1" customFormat="1" x14ac:dyDescent="0.25"/>
    <row r="1658" s="1" customFormat="1" x14ac:dyDescent="0.25"/>
    <row r="1659" s="1" customFormat="1" x14ac:dyDescent="0.25"/>
    <row r="1660" s="1" customFormat="1" x14ac:dyDescent="0.25"/>
    <row r="1661" s="1" customFormat="1" x14ac:dyDescent="0.25"/>
    <row r="1662" s="1" customFormat="1" x14ac:dyDescent="0.25"/>
    <row r="1663" s="1" customFormat="1" x14ac:dyDescent="0.25"/>
    <row r="1664" s="1" customFormat="1" x14ac:dyDescent="0.25"/>
    <row r="1665" s="1" customFormat="1" x14ac:dyDescent="0.25"/>
    <row r="1666" s="1" customFormat="1" x14ac:dyDescent="0.25"/>
    <row r="1667" s="1" customFormat="1" x14ac:dyDescent="0.25"/>
    <row r="1668" s="1" customFormat="1" x14ac:dyDescent="0.25"/>
    <row r="1669" s="1" customFormat="1" x14ac:dyDescent="0.25"/>
    <row r="1670" s="1" customFormat="1" x14ac:dyDescent="0.25"/>
    <row r="1671" s="1" customFormat="1" x14ac:dyDescent="0.25"/>
    <row r="1672" s="1" customFormat="1" x14ac:dyDescent="0.25"/>
    <row r="1673" s="1" customFormat="1" x14ac:dyDescent="0.25"/>
    <row r="1674" s="1" customFormat="1" x14ac:dyDescent="0.25"/>
    <row r="1675" s="1" customFormat="1" x14ac:dyDescent="0.25"/>
    <row r="1676" s="1" customFormat="1" x14ac:dyDescent="0.25"/>
    <row r="1677" s="1" customFormat="1" x14ac:dyDescent="0.25"/>
    <row r="1678" s="1" customFormat="1" x14ac:dyDescent="0.25"/>
    <row r="1679" s="1" customFormat="1" x14ac:dyDescent="0.25"/>
    <row r="1680" s="1" customFormat="1" x14ac:dyDescent="0.25"/>
    <row r="1681" s="1" customFormat="1" x14ac:dyDescent="0.25"/>
    <row r="1682" s="1" customFormat="1" x14ac:dyDescent="0.25"/>
    <row r="1683" s="1" customFormat="1" x14ac:dyDescent="0.25"/>
    <row r="1684" s="1" customFormat="1" x14ac:dyDescent="0.25"/>
    <row r="1685" s="1" customFormat="1" x14ac:dyDescent="0.25"/>
    <row r="1686" s="1" customFormat="1" x14ac:dyDescent="0.25"/>
    <row r="1687" s="1" customFormat="1" x14ac:dyDescent="0.25"/>
    <row r="1688" s="1" customFormat="1" x14ac:dyDescent="0.25"/>
    <row r="1689" s="1" customFormat="1" x14ac:dyDescent="0.25"/>
    <row r="1690" s="1" customFormat="1" x14ac:dyDescent="0.25"/>
    <row r="1691" s="1" customFormat="1" x14ac:dyDescent="0.25"/>
    <row r="1692" s="1" customFormat="1" x14ac:dyDescent="0.25"/>
    <row r="1693" s="1" customFormat="1" x14ac:dyDescent="0.25"/>
    <row r="1694" s="1" customFormat="1" x14ac:dyDescent="0.25"/>
    <row r="1695" s="1" customFormat="1" x14ac:dyDescent="0.25"/>
    <row r="1696" s="1" customFormat="1" x14ac:dyDescent="0.25"/>
    <row r="1697" s="1" customFormat="1" x14ac:dyDescent="0.25"/>
    <row r="1698" s="1" customFormat="1" x14ac:dyDescent="0.25"/>
    <row r="1699" s="1" customFormat="1" x14ac:dyDescent="0.25"/>
    <row r="1700" s="1" customFormat="1" x14ac:dyDescent="0.25"/>
    <row r="1701" s="1" customFormat="1" x14ac:dyDescent="0.25"/>
    <row r="1702" s="1" customFormat="1" x14ac:dyDescent="0.25"/>
    <row r="1703" s="1" customFormat="1" x14ac:dyDescent="0.25"/>
    <row r="1704" s="1" customFormat="1" x14ac:dyDescent="0.25"/>
    <row r="1705" s="1" customFormat="1" x14ac:dyDescent="0.25"/>
    <row r="1706" s="1" customFormat="1" x14ac:dyDescent="0.25"/>
    <row r="1707" s="1" customFormat="1" x14ac:dyDescent="0.25"/>
    <row r="1708" s="1" customFormat="1" x14ac:dyDescent="0.25"/>
    <row r="1709" s="1" customFormat="1" x14ac:dyDescent="0.25"/>
    <row r="1710" s="1" customFormat="1" x14ac:dyDescent="0.25"/>
    <row r="1711" s="1" customFormat="1" x14ac:dyDescent="0.25"/>
    <row r="1712" s="1" customFormat="1" x14ac:dyDescent="0.25"/>
    <row r="1713" s="1" customFormat="1" x14ac:dyDescent="0.25"/>
    <row r="1714" s="1" customFormat="1" x14ac:dyDescent="0.25"/>
    <row r="1715" s="1" customFormat="1" x14ac:dyDescent="0.25"/>
    <row r="1716" s="1" customFormat="1" x14ac:dyDescent="0.25"/>
    <row r="1717" s="1" customFormat="1" x14ac:dyDescent="0.25"/>
    <row r="1718" s="1" customFormat="1" x14ac:dyDescent="0.25"/>
    <row r="1719" s="1" customFormat="1" x14ac:dyDescent="0.25"/>
    <row r="1720" s="1" customFormat="1" x14ac:dyDescent="0.25"/>
    <row r="1721" s="1" customFormat="1" x14ac:dyDescent="0.25"/>
    <row r="1722" s="1" customFormat="1" x14ac:dyDescent="0.25"/>
    <row r="1723" s="1" customFormat="1" x14ac:dyDescent="0.25"/>
    <row r="1724" s="1" customFormat="1" x14ac:dyDescent="0.25"/>
    <row r="1725" s="1" customFormat="1" x14ac:dyDescent="0.25"/>
    <row r="1726" s="1" customFormat="1" x14ac:dyDescent="0.25"/>
    <row r="1727" s="1" customFormat="1" x14ac:dyDescent="0.25"/>
    <row r="1728" s="1" customFormat="1" x14ac:dyDescent="0.25"/>
    <row r="1729" s="1" customFormat="1" x14ac:dyDescent="0.25"/>
    <row r="1730" s="1" customFormat="1" x14ac:dyDescent="0.25"/>
    <row r="1731" s="1" customFormat="1" x14ac:dyDescent="0.25"/>
    <row r="1732" s="1" customFormat="1" x14ac:dyDescent="0.25"/>
    <row r="1733" s="1" customFormat="1" x14ac:dyDescent="0.25"/>
    <row r="1734" s="1" customFormat="1" x14ac:dyDescent="0.25"/>
    <row r="1735" s="1" customFormat="1" x14ac:dyDescent="0.25"/>
    <row r="1736" s="1" customFormat="1" x14ac:dyDescent="0.25"/>
    <row r="1737" s="1" customFormat="1" x14ac:dyDescent="0.25"/>
    <row r="1738" s="1" customFormat="1" x14ac:dyDescent="0.25"/>
    <row r="1739" s="1" customFormat="1" x14ac:dyDescent="0.25"/>
    <row r="1740" s="1" customFormat="1" x14ac:dyDescent="0.25"/>
    <row r="1741" s="1" customFormat="1" x14ac:dyDescent="0.25"/>
    <row r="1742" s="1" customFormat="1" x14ac:dyDescent="0.25"/>
    <row r="1743" s="1" customFormat="1" x14ac:dyDescent="0.25"/>
    <row r="1744" s="1" customFormat="1" x14ac:dyDescent="0.25"/>
    <row r="1745" s="1" customFormat="1" x14ac:dyDescent="0.25"/>
    <row r="1746" s="1" customFormat="1" x14ac:dyDescent="0.25"/>
    <row r="1747" s="1" customFormat="1" x14ac:dyDescent="0.25"/>
    <row r="1748" s="1" customFormat="1" x14ac:dyDescent="0.25"/>
    <row r="1749" s="1" customFormat="1" x14ac:dyDescent="0.25"/>
    <row r="1750" s="1" customFormat="1" x14ac:dyDescent="0.25"/>
    <row r="1751" s="1" customFormat="1" x14ac:dyDescent="0.25"/>
    <row r="1752" s="1" customFormat="1" x14ac:dyDescent="0.25"/>
    <row r="1753" s="1" customFormat="1" x14ac:dyDescent="0.25"/>
    <row r="1754" s="1" customFormat="1" x14ac:dyDescent="0.25"/>
    <row r="1755" s="1" customFormat="1" x14ac:dyDescent="0.25"/>
    <row r="1756" s="1" customFormat="1" x14ac:dyDescent="0.25"/>
    <row r="1757" s="1" customFormat="1" x14ac:dyDescent="0.25"/>
    <row r="1758" s="1" customFormat="1" x14ac:dyDescent="0.25"/>
    <row r="1759" s="1" customFormat="1" x14ac:dyDescent="0.25"/>
    <row r="1760" s="1" customFormat="1" x14ac:dyDescent="0.25"/>
    <row r="1761" s="1" customFormat="1" x14ac:dyDescent="0.25"/>
    <row r="1762" s="1" customFormat="1" x14ac:dyDescent="0.25"/>
    <row r="1763" s="1" customFormat="1" x14ac:dyDescent="0.25"/>
    <row r="1764" s="1" customFormat="1" x14ac:dyDescent="0.25"/>
    <row r="1765" s="1" customFormat="1" x14ac:dyDescent="0.25"/>
    <row r="1766" s="1" customFormat="1" x14ac:dyDescent="0.25"/>
    <row r="1767" s="1" customFormat="1" x14ac:dyDescent="0.25"/>
    <row r="1768" s="1" customFormat="1" x14ac:dyDescent="0.25"/>
    <row r="1769" s="1" customFormat="1" x14ac:dyDescent="0.25"/>
    <row r="1770" s="1" customFormat="1" x14ac:dyDescent="0.25"/>
    <row r="1771" s="1" customFormat="1" x14ac:dyDescent="0.25"/>
    <row r="1772" s="1" customFormat="1" x14ac:dyDescent="0.25"/>
    <row r="1773" s="1" customFormat="1" x14ac:dyDescent="0.25"/>
    <row r="1774" s="1" customFormat="1" x14ac:dyDescent="0.25"/>
    <row r="1775" s="1" customFormat="1" x14ac:dyDescent="0.25"/>
    <row r="1776" s="1" customFormat="1" x14ac:dyDescent="0.25"/>
    <row r="1777" s="1" customFormat="1" x14ac:dyDescent="0.25"/>
    <row r="1778" s="1" customFormat="1" x14ac:dyDescent="0.25"/>
    <row r="1779" s="1" customFormat="1" x14ac:dyDescent="0.25"/>
    <row r="1780" s="1" customFormat="1" x14ac:dyDescent="0.25"/>
    <row r="1781" s="1" customFormat="1" x14ac:dyDescent="0.25"/>
    <row r="1782" s="1" customFormat="1" x14ac:dyDescent="0.25"/>
    <row r="1783" s="1" customFormat="1" x14ac:dyDescent="0.25"/>
    <row r="1784" s="1" customFormat="1" x14ac:dyDescent="0.25"/>
    <row r="1785" s="1" customFormat="1" x14ac:dyDescent="0.25"/>
    <row r="1786" s="1" customFormat="1" x14ac:dyDescent="0.25"/>
    <row r="1787" s="1" customFormat="1" x14ac:dyDescent="0.25"/>
    <row r="1788" s="1" customFormat="1" x14ac:dyDescent="0.25"/>
    <row r="1789" s="1" customFormat="1" x14ac:dyDescent="0.25"/>
    <row r="1790" s="1" customFormat="1" x14ac:dyDescent="0.25"/>
    <row r="1791" s="1" customFormat="1" x14ac:dyDescent="0.25"/>
    <row r="1792" s="1" customFormat="1" x14ac:dyDescent="0.25"/>
    <row r="1793" s="1" customFormat="1" x14ac:dyDescent="0.25"/>
    <row r="1794" s="1" customFormat="1" x14ac:dyDescent="0.25"/>
    <row r="1795" s="1" customFormat="1" x14ac:dyDescent="0.25"/>
    <row r="1796" s="1" customFormat="1" x14ac:dyDescent="0.25"/>
    <row r="1797" s="1" customFormat="1" x14ac:dyDescent="0.25"/>
    <row r="1798" s="1" customFormat="1" x14ac:dyDescent="0.25"/>
    <row r="1799" s="1" customFormat="1" x14ac:dyDescent="0.25"/>
    <row r="1800" s="1" customFormat="1" x14ac:dyDescent="0.25"/>
    <row r="1801" s="1" customFormat="1" x14ac:dyDescent="0.25"/>
    <row r="1802" s="1" customFormat="1" x14ac:dyDescent="0.25"/>
    <row r="1803" s="1" customFormat="1" x14ac:dyDescent="0.25"/>
    <row r="1804" s="1" customFormat="1" x14ac:dyDescent="0.25"/>
    <row r="1805" s="1" customFormat="1" x14ac:dyDescent="0.25"/>
    <row r="1806" s="1" customFormat="1" x14ac:dyDescent="0.25"/>
    <row r="1807" s="1" customFormat="1" x14ac:dyDescent="0.25"/>
    <row r="1808" s="1" customFormat="1" x14ac:dyDescent="0.25"/>
    <row r="1809" s="1" customFormat="1" x14ac:dyDescent="0.25"/>
    <row r="1810" s="1" customFormat="1" x14ac:dyDescent="0.25"/>
    <row r="1811" s="1" customFormat="1" x14ac:dyDescent="0.25"/>
    <row r="1812" s="1" customFormat="1" x14ac:dyDescent="0.25"/>
    <row r="1813" s="1" customFormat="1" x14ac:dyDescent="0.25"/>
    <row r="1814" s="1" customFormat="1" x14ac:dyDescent="0.25"/>
    <row r="1815" s="1" customFormat="1" x14ac:dyDescent="0.25"/>
    <row r="1816" s="1" customFormat="1" x14ac:dyDescent="0.25"/>
    <row r="1817" s="1" customFormat="1" x14ac:dyDescent="0.25"/>
    <row r="1818" s="1" customFormat="1" x14ac:dyDescent="0.25"/>
    <row r="1819" s="1" customFormat="1" x14ac:dyDescent="0.25"/>
    <row r="1820" s="1" customFormat="1" x14ac:dyDescent="0.25"/>
    <row r="1821" s="1" customFormat="1" x14ac:dyDescent="0.25"/>
    <row r="1822" s="1" customFormat="1" x14ac:dyDescent="0.25"/>
    <row r="1823" s="1" customFormat="1" x14ac:dyDescent="0.25"/>
    <row r="1824" s="1" customFormat="1" x14ac:dyDescent="0.25"/>
    <row r="1825" s="1" customFormat="1" x14ac:dyDescent="0.25"/>
    <row r="1826" s="1" customFormat="1" x14ac:dyDescent="0.25"/>
    <row r="1827" s="1" customFormat="1" x14ac:dyDescent="0.25"/>
    <row r="1828" s="1" customFormat="1" x14ac:dyDescent="0.25"/>
    <row r="1829" s="1" customFormat="1" x14ac:dyDescent="0.25"/>
    <row r="1830" s="1" customFormat="1" x14ac:dyDescent="0.25"/>
    <row r="1831" s="1" customFormat="1" x14ac:dyDescent="0.25"/>
    <row r="1832" s="1" customFormat="1" x14ac:dyDescent="0.25"/>
    <row r="1833" s="1" customFormat="1" x14ac:dyDescent="0.25"/>
    <row r="1834" s="1" customFormat="1" x14ac:dyDescent="0.25"/>
    <row r="1835" s="1" customFormat="1" x14ac:dyDescent="0.25"/>
    <row r="1836" s="1" customFormat="1" x14ac:dyDescent="0.25"/>
    <row r="1837" s="1" customFormat="1" x14ac:dyDescent="0.25"/>
    <row r="1838" s="1" customFormat="1" x14ac:dyDescent="0.25"/>
    <row r="1839" s="1" customFormat="1" x14ac:dyDescent="0.25"/>
    <row r="1840" s="1" customFormat="1" x14ac:dyDescent="0.25"/>
    <row r="1841" s="1" customFormat="1" x14ac:dyDescent="0.25"/>
    <row r="1842" s="1" customFormat="1" x14ac:dyDescent="0.25"/>
    <row r="1843" s="1" customFormat="1" x14ac:dyDescent="0.25"/>
    <row r="1844" s="1" customFormat="1" x14ac:dyDescent="0.25"/>
    <row r="1845" s="1" customFormat="1" x14ac:dyDescent="0.25"/>
    <row r="1846" s="1" customFormat="1" x14ac:dyDescent="0.25"/>
    <row r="1847" s="1" customFormat="1" x14ac:dyDescent="0.25"/>
    <row r="1848" s="1" customFormat="1" x14ac:dyDescent="0.25"/>
    <row r="1849" s="1" customFormat="1" x14ac:dyDescent="0.25"/>
    <row r="1850" s="1" customFormat="1" x14ac:dyDescent="0.25"/>
    <row r="1851" s="1" customFormat="1" x14ac:dyDescent="0.25"/>
    <row r="1852" s="1" customFormat="1" x14ac:dyDescent="0.25"/>
    <row r="1853" s="1" customFormat="1" x14ac:dyDescent="0.25"/>
    <row r="1854" s="1" customFormat="1" x14ac:dyDescent="0.25"/>
    <row r="1855" s="1" customFormat="1" x14ac:dyDescent="0.25"/>
    <row r="1856" s="1" customFormat="1" x14ac:dyDescent="0.25"/>
    <row r="1857" s="1" customFormat="1" x14ac:dyDescent="0.25"/>
    <row r="1858" s="1" customFormat="1" x14ac:dyDescent="0.25"/>
    <row r="1859" s="1" customFormat="1" x14ac:dyDescent="0.25"/>
    <row r="1860" s="1" customFormat="1" x14ac:dyDescent="0.25"/>
    <row r="1861" s="1" customFormat="1" x14ac:dyDescent="0.25"/>
    <row r="1862" s="1" customFormat="1" x14ac:dyDescent="0.25"/>
    <row r="1863" s="1" customFormat="1" x14ac:dyDescent="0.25"/>
    <row r="1864" s="1" customFormat="1" x14ac:dyDescent="0.25"/>
    <row r="1865" s="1" customFormat="1" x14ac:dyDescent="0.25"/>
    <row r="1866" s="1" customFormat="1" x14ac:dyDescent="0.25"/>
    <row r="1867" s="1" customFormat="1" x14ac:dyDescent="0.25"/>
    <row r="1868" s="1" customFormat="1" x14ac:dyDescent="0.25"/>
    <row r="1869" s="1" customFormat="1" x14ac:dyDescent="0.25"/>
    <row r="1870" s="1" customFormat="1" x14ac:dyDescent="0.25"/>
    <row r="1871" s="1" customFormat="1" x14ac:dyDescent="0.25"/>
    <row r="1872" s="1" customFormat="1" x14ac:dyDescent="0.25"/>
    <row r="1873" s="1" customFormat="1" x14ac:dyDescent="0.25"/>
    <row r="1874" s="1" customFormat="1" x14ac:dyDescent="0.25"/>
    <row r="1875" s="1" customFormat="1" x14ac:dyDescent="0.25"/>
    <row r="1876" s="1" customFormat="1" x14ac:dyDescent="0.25"/>
    <row r="1877" s="1" customFormat="1" x14ac:dyDescent="0.25"/>
    <row r="1878" s="1" customFormat="1" x14ac:dyDescent="0.25"/>
    <row r="1879" s="1" customFormat="1" x14ac:dyDescent="0.25"/>
    <row r="1880" s="1" customFormat="1" x14ac:dyDescent="0.25"/>
    <row r="1881" s="1" customFormat="1" x14ac:dyDescent="0.25"/>
    <row r="1882" s="1" customFormat="1" x14ac:dyDescent="0.25"/>
    <row r="1883" s="1" customFormat="1" x14ac:dyDescent="0.25"/>
    <row r="1884" s="1" customFormat="1" x14ac:dyDescent="0.25"/>
    <row r="1885" s="1" customFormat="1" x14ac:dyDescent="0.25"/>
    <row r="1886" s="1" customFormat="1" x14ac:dyDescent="0.25"/>
    <row r="1887" s="1" customFormat="1" x14ac:dyDescent="0.25"/>
    <row r="1888" s="1" customFormat="1" x14ac:dyDescent="0.25"/>
    <row r="1889" s="1" customFormat="1" x14ac:dyDescent="0.25"/>
    <row r="1890" s="1" customFormat="1" x14ac:dyDescent="0.25"/>
    <row r="1891" s="1" customFormat="1" x14ac:dyDescent="0.25"/>
    <row r="1892" s="1" customFormat="1" x14ac:dyDescent="0.25"/>
    <row r="1893" s="1" customFormat="1" x14ac:dyDescent="0.25"/>
    <row r="1894" s="1" customFormat="1" x14ac:dyDescent="0.25"/>
    <row r="1895" s="1" customFormat="1" x14ac:dyDescent="0.25"/>
    <row r="1896" s="1" customFormat="1" x14ac:dyDescent="0.25"/>
    <row r="1897" s="1" customFormat="1" x14ac:dyDescent="0.25"/>
    <row r="1898" s="1" customFormat="1" x14ac:dyDescent="0.25"/>
    <row r="1899" s="1" customFormat="1" x14ac:dyDescent="0.25"/>
    <row r="1900" s="1" customFormat="1" x14ac:dyDescent="0.25"/>
    <row r="1901" s="1" customFormat="1" x14ac:dyDescent="0.25"/>
    <row r="1902" s="1" customFormat="1" x14ac:dyDescent="0.25"/>
    <row r="1903" s="1" customFormat="1" x14ac:dyDescent="0.25"/>
    <row r="1904" s="1" customFormat="1" x14ac:dyDescent="0.25"/>
    <row r="1905" s="1" customFormat="1" x14ac:dyDescent="0.25"/>
    <row r="1906" s="1" customFormat="1" x14ac:dyDescent="0.25"/>
    <row r="1907" s="1" customFormat="1" x14ac:dyDescent="0.25"/>
    <row r="1908" s="1" customFormat="1" x14ac:dyDescent="0.25"/>
    <row r="1909" s="1" customFormat="1" x14ac:dyDescent="0.25"/>
    <row r="1910" s="1" customFormat="1" x14ac:dyDescent="0.25"/>
    <row r="1911" s="1" customFormat="1" x14ac:dyDescent="0.25"/>
    <row r="1912" s="1" customFormat="1" x14ac:dyDescent="0.25"/>
    <row r="1913" s="1" customFormat="1" x14ac:dyDescent="0.25"/>
    <row r="1914" s="1" customFormat="1" x14ac:dyDescent="0.25"/>
    <row r="1915" s="1" customFormat="1" x14ac:dyDescent="0.25"/>
    <row r="1916" s="1" customFormat="1" x14ac:dyDescent="0.25"/>
    <row r="1917" s="1" customFormat="1" x14ac:dyDescent="0.25"/>
    <row r="1918" s="1" customFormat="1" x14ac:dyDescent="0.25"/>
    <row r="1919" s="1" customFormat="1" x14ac:dyDescent="0.25"/>
    <row r="1920" s="1" customFormat="1" x14ac:dyDescent="0.25"/>
    <row r="1921" s="1" customFormat="1" x14ac:dyDescent="0.25"/>
    <row r="1922" s="1" customFormat="1" x14ac:dyDescent="0.25"/>
    <row r="1923" s="1" customFormat="1" x14ac:dyDescent="0.25"/>
    <row r="1924" s="1" customFormat="1" x14ac:dyDescent="0.25"/>
    <row r="1925" s="1" customFormat="1" x14ac:dyDescent="0.25"/>
    <row r="1926" s="1" customFormat="1" x14ac:dyDescent="0.25"/>
    <row r="1927" s="1" customFormat="1" x14ac:dyDescent="0.25"/>
    <row r="1928" s="1" customFormat="1" x14ac:dyDescent="0.25"/>
    <row r="1929" s="1" customFormat="1" x14ac:dyDescent="0.25"/>
    <row r="1930" s="1" customFormat="1" x14ac:dyDescent="0.25"/>
    <row r="1931" s="1" customFormat="1" x14ac:dyDescent="0.25"/>
    <row r="1932" s="1" customFormat="1" x14ac:dyDescent="0.25"/>
    <row r="1933" s="1" customFormat="1" x14ac:dyDescent="0.25"/>
    <row r="1934" s="1" customFormat="1" x14ac:dyDescent="0.25"/>
    <row r="1935" s="1" customFormat="1" x14ac:dyDescent="0.25"/>
    <row r="1936" s="1" customFormat="1" x14ac:dyDescent="0.25"/>
    <row r="1937" s="1" customFormat="1" x14ac:dyDescent="0.25"/>
    <row r="1938" s="1" customFormat="1" x14ac:dyDescent="0.25"/>
    <row r="1939" s="1" customFormat="1" x14ac:dyDescent="0.25"/>
    <row r="1940" s="1" customFormat="1" x14ac:dyDescent="0.25"/>
    <row r="1941" s="1" customFormat="1" x14ac:dyDescent="0.25"/>
    <row r="1942" s="1" customFormat="1" x14ac:dyDescent="0.25"/>
    <row r="1943" s="1" customFormat="1" x14ac:dyDescent="0.25"/>
    <row r="1944" s="1" customFormat="1" x14ac:dyDescent="0.25"/>
    <row r="1945" s="1" customFormat="1" x14ac:dyDescent="0.25"/>
    <row r="1946" s="1" customFormat="1" x14ac:dyDescent="0.25"/>
    <row r="1947" s="1" customFormat="1" x14ac:dyDescent="0.25"/>
    <row r="1948" s="1" customFormat="1" x14ac:dyDescent="0.25"/>
    <row r="1949" s="1" customFormat="1" x14ac:dyDescent="0.25"/>
    <row r="1950" s="1" customFormat="1" x14ac:dyDescent="0.25"/>
    <row r="1951" s="1" customFormat="1" x14ac:dyDescent="0.25"/>
    <row r="1952" s="1" customFormat="1" x14ac:dyDescent="0.25"/>
    <row r="1953" s="1" customFormat="1" x14ac:dyDescent="0.25"/>
    <row r="1954" s="1" customFormat="1" x14ac:dyDescent="0.25"/>
    <row r="1955" s="1" customFormat="1" x14ac:dyDescent="0.25"/>
    <row r="1956" s="1" customFormat="1" x14ac:dyDescent="0.25"/>
    <row r="1957" s="1" customFormat="1" x14ac:dyDescent="0.25"/>
    <row r="1958" s="1" customFormat="1" x14ac:dyDescent="0.25"/>
    <row r="1959" s="1" customFormat="1" x14ac:dyDescent="0.25"/>
    <row r="1960" s="1" customFormat="1" x14ac:dyDescent="0.25"/>
    <row r="1961" s="1" customFormat="1" x14ac:dyDescent="0.25"/>
    <row r="1962" s="1" customFormat="1" x14ac:dyDescent="0.25"/>
    <row r="1963" s="1" customFormat="1" x14ac:dyDescent="0.25"/>
    <row r="1964" s="1" customFormat="1" x14ac:dyDescent="0.25"/>
    <row r="1965" s="1" customFormat="1" x14ac:dyDescent="0.25"/>
    <row r="1966" s="1" customFormat="1" x14ac:dyDescent="0.25"/>
    <row r="1967" s="1" customFormat="1" x14ac:dyDescent="0.25"/>
    <row r="1968" s="1" customFormat="1" x14ac:dyDescent="0.25"/>
    <row r="1969" s="1" customFormat="1" x14ac:dyDescent="0.25"/>
    <row r="1970" s="1" customFormat="1" x14ac:dyDescent="0.25"/>
    <row r="1971" s="1" customFormat="1" x14ac:dyDescent="0.25"/>
    <row r="1972" s="1" customFormat="1" x14ac:dyDescent="0.25"/>
    <row r="1973" s="1" customFormat="1" x14ac:dyDescent="0.25"/>
    <row r="1974" s="1" customFormat="1" x14ac:dyDescent="0.25"/>
    <row r="1975" s="1" customFormat="1" x14ac:dyDescent="0.25"/>
    <row r="1976" s="1" customFormat="1" x14ac:dyDescent="0.25"/>
    <row r="1977" s="1" customFormat="1" x14ac:dyDescent="0.25"/>
    <row r="1978" s="1" customFormat="1" x14ac:dyDescent="0.25"/>
    <row r="1979" s="1" customFormat="1" x14ac:dyDescent="0.25"/>
    <row r="1980" s="1" customFormat="1" x14ac:dyDescent="0.25"/>
    <row r="1981" s="1" customFormat="1" x14ac:dyDescent="0.25"/>
    <row r="1982" s="1" customFormat="1" x14ac:dyDescent="0.25"/>
    <row r="1983" s="1" customFormat="1" x14ac:dyDescent="0.25"/>
    <row r="1984" s="1" customFormat="1" x14ac:dyDescent="0.25"/>
    <row r="1985" s="1" customFormat="1" x14ac:dyDescent="0.25"/>
    <row r="1986" s="1" customFormat="1" x14ac:dyDescent="0.25"/>
    <row r="1987" s="1" customFormat="1" x14ac:dyDescent="0.25"/>
    <row r="1988" s="1" customFormat="1" x14ac:dyDescent="0.25"/>
    <row r="1989" s="1" customFormat="1" x14ac:dyDescent="0.25"/>
    <row r="1990" s="1" customFormat="1" x14ac:dyDescent="0.25"/>
    <row r="1991" s="1" customFormat="1" x14ac:dyDescent="0.25"/>
    <row r="1992" s="1" customFormat="1" x14ac:dyDescent="0.25"/>
    <row r="1993" s="1" customFormat="1" x14ac:dyDescent="0.25"/>
    <row r="1994" s="1" customFormat="1" x14ac:dyDescent="0.25"/>
    <row r="1995" s="1" customFormat="1" x14ac:dyDescent="0.25"/>
    <row r="1996" s="1" customFormat="1" x14ac:dyDescent="0.25"/>
    <row r="1997" s="1" customFormat="1" x14ac:dyDescent="0.25"/>
    <row r="1998" s="1" customFormat="1" x14ac:dyDescent="0.25"/>
    <row r="1999" s="1" customFormat="1" x14ac:dyDescent="0.25"/>
    <row r="2000" s="1" customFormat="1" x14ac:dyDescent="0.25"/>
    <row r="2001" s="1" customFormat="1" x14ac:dyDescent="0.25"/>
    <row r="2002" s="1" customFormat="1" x14ac:dyDescent="0.25"/>
    <row r="2003" s="1" customFormat="1" x14ac:dyDescent="0.25"/>
    <row r="2004" s="1" customFormat="1" x14ac:dyDescent="0.25"/>
    <row r="2005" s="1" customFormat="1" x14ac:dyDescent="0.25"/>
    <row r="2006" s="1" customFormat="1" x14ac:dyDescent="0.25"/>
    <row r="2007" s="1" customFormat="1" x14ac:dyDescent="0.25"/>
    <row r="2008" s="1" customFormat="1" x14ac:dyDescent="0.25"/>
    <row r="2009" s="1" customFormat="1" x14ac:dyDescent="0.25"/>
    <row r="2010" s="1" customFormat="1" x14ac:dyDescent="0.25"/>
    <row r="2011" s="1" customFormat="1" x14ac:dyDescent="0.25"/>
    <row r="2012" s="1" customFormat="1" x14ac:dyDescent="0.25"/>
    <row r="2013" s="1" customFormat="1" x14ac:dyDescent="0.25"/>
    <row r="2014" s="1" customFormat="1" x14ac:dyDescent="0.25"/>
    <row r="2015" s="1" customFormat="1" x14ac:dyDescent="0.25"/>
    <row r="2016" s="1" customFormat="1" x14ac:dyDescent="0.25"/>
    <row r="2017" s="1" customFormat="1" x14ac:dyDescent="0.25"/>
    <row r="2018" s="1" customFormat="1" x14ac:dyDescent="0.25"/>
    <row r="2019" s="1" customFormat="1" x14ac:dyDescent="0.25"/>
    <row r="2020" s="1" customFormat="1" x14ac:dyDescent="0.25"/>
    <row r="2021" s="1" customFormat="1" x14ac:dyDescent="0.25"/>
    <row r="2022" s="1" customFormat="1" x14ac:dyDescent="0.25"/>
    <row r="2023" s="1" customFormat="1" x14ac:dyDescent="0.25"/>
    <row r="2024" s="1" customFormat="1" x14ac:dyDescent="0.25"/>
    <row r="2025" s="1" customFormat="1" x14ac:dyDescent="0.25"/>
    <row r="2026" s="1" customFormat="1" x14ac:dyDescent="0.25"/>
    <row r="2027" s="1" customFormat="1" x14ac:dyDescent="0.25"/>
    <row r="2028" s="1" customFormat="1" x14ac:dyDescent="0.25"/>
    <row r="2029" s="1" customFormat="1" x14ac:dyDescent="0.25"/>
    <row r="2030" s="1" customFormat="1" x14ac:dyDescent="0.25"/>
    <row r="2031" s="1" customFormat="1" x14ac:dyDescent="0.25"/>
    <row r="2032" s="1" customFormat="1" x14ac:dyDescent="0.25"/>
    <row r="2033" s="1" customFormat="1" x14ac:dyDescent="0.25"/>
    <row r="2034" s="1" customFormat="1" x14ac:dyDescent="0.25"/>
    <row r="2035" s="1" customFormat="1" x14ac:dyDescent="0.25"/>
    <row r="2036" s="1" customFormat="1" x14ac:dyDescent="0.25"/>
    <row r="2037" s="1" customFormat="1" x14ac:dyDescent="0.25"/>
    <row r="2038" s="1" customFormat="1" x14ac:dyDescent="0.25"/>
    <row r="2039" s="1" customFormat="1" x14ac:dyDescent="0.25"/>
    <row r="2040" s="1" customFormat="1" x14ac:dyDescent="0.25"/>
    <row r="2041" s="1" customFormat="1" x14ac:dyDescent="0.25"/>
    <row r="2042" s="1" customFormat="1" x14ac:dyDescent="0.25"/>
    <row r="2043" s="1" customFormat="1" x14ac:dyDescent="0.25"/>
    <row r="2044" s="1" customFormat="1" x14ac:dyDescent="0.25"/>
    <row r="2045" s="1" customFormat="1" x14ac:dyDescent="0.25"/>
    <row r="2046" s="1" customFormat="1" x14ac:dyDescent="0.25"/>
    <row r="2047" s="1" customFormat="1" x14ac:dyDescent="0.25"/>
    <row r="2048" s="1" customFormat="1" x14ac:dyDescent="0.25"/>
    <row r="2049" s="1" customFormat="1" x14ac:dyDescent="0.25"/>
    <row r="2050" s="1" customFormat="1" x14ac:dyDescent="0.25"/>
    <row r="2051" s="1" customFormat="1" x14ac:dyDescent="0.25"/>
    <row r="2052" s="1" customFormat="1" x14ac:dyDescent="0.25"/>
    <row r="2053" s="1" customFormat="1" x14ac:dyDescent="0.25"/>
    <row r="2054" s="1" customFormat="1" x14ac:dyDescent="0.25"/>
    <row r="2055" s="1" customFormat="1" x14ac:dyDescent="0.25"/>
    <row r="2056" s="1" customFormat="1" x14ac:dyDescent="0.25"/>
    <row r="2057" s="1" customFormat="1" x14ac:dyDescent="0.25"/>
    <row r="2058" s="1" customFormat="1" x14ac:dyDescent="0.25"/>
    <row r="2059" s="1" customFormat="1" x14ac:dyDescent="0.25"/>
    <row r="2060" s="1" customFormat="1" x14ac:dyDescent="0.25"/>
    <row r="2061" s="1" customFormat="1" x14ac:dyDescent="0.25"/>
    <row r="2062" s="1" customFormat="1" x14ac:dyDescent="0.25"/>
    <row r="2063" s="1" customFormat="1" x14ac:dyDescent="0.25"/>
    <row r="2064" s="1" customFormat="1" x14ac:dyDescent="0.25"/>
    <row r="2065" s="1" customFormat="1" x14ac:dyDescent="0.25"/>
    <row r="2066" s="1" customFormat="1" x14ac:dyDescent="0.25"/>
    <row r="2067" s="1" customFormat="1" x14ac:dyDescent="0.25"/>
    <row r="2068" s="1" customFormat="1" x14ac:dyDescent="0.25"/>
    <row r="2069" s="1" customFormat="1" x14ac:dyDescent="0.25"/>
    <row r="2070" s="1" customFormat="1" x14ac:dyDescent="0.25"/>
    <row r="2071" s="1" customFormat="1" x14ac:dyDescent="0.25"/>
    <row r="2072" s="1" customFormat="1" x14ac:dyDescent="0.25"/>
  </sheetData>
  <sheetProtection password="EC4D" sheet="1" objects="1" scenarios="1"/>
  <mergeCells count="46">
    <mergeCell ref="M37:R37"/>
    <mergeCell ref="L31:R31"/>
    <mergeCell ref="L33:R33"/>
    <mergeCell ref="L32:R32"/>
    <mergeCell ref="L29:N30"/>
    <mergeCell ref="A1:S1"/>
    <mergeCell ref="M35:R36"/>
    <mergeCell ref="E4:E5"/>
    <mergeCell ref="L17:L18"/>
    <mergeCell ref="L19:L20"/>
    <mergeCell ref="O17:O18"/>
    <mergeCell ref="O19:O20"/>
    <mergeCell ref="O21:O22"/>
    <mergeCell ref="O23:O24"/>
    <mergeCell ref="P17:R18"/>
    <mergeCell ref="P19:R20"/>
    <mergeCell ref="I25:J26"/>
    <mergeCell ref="M25:N26"/>
    <mergeCell ref="P21:R22"/>
    <mergeCell ref="P23:R24"/>
    <mergeCell ref="E30:E36"/>
    <mergeCell ref="O25:O26"/>
    <mergeCell ref="O27:O28"/>
    <mergeCell ref="M27:N28"/>
    <mergeCell ref="F25:H25"/>
    <mergeCell ref="M23:N24"/>
    <mergeCell ref="F30:F36"/>
    <mergeCell ref="P25:R26"/>
    <mergeCell ref="P27:R28"/>
    <mergeCell ref="M17:N18"/>
    <mergeCell ref="M19:N20"/>
    <mergeCell ref="M21:N22"/>
    <mergeCell ref="Y14:AH14"/>
    <mergeCell ref="B2:H3"/>
    <mergeCell ref="Y13:AH13"/>
    <mergeCell ref="Y15:AJ15"/>
    <mergeCell ref="L21:L22"/>
    <mergeCell ref="B25:D25"/>
    <mergeCell ref="E6:E24"/>
    <mergeCell ref="L23:L24"/>
    <mergeCell ref="L25:L26"/>
    <mergeCell ref="L27:L28"/>
    <mergeCell ref="D15:D16"/>
    <mergeCell ref="F28:J28"/>
    <mergeCell ref="B28:D28"/>
    <mergeCell ref="B27:D27"/>
  </mergeCells>
  <hyperlinks>
    <hyperlink ref="M35" r:id="rId1" display="qatar.cement@yahoo.com"/>
  </hyperlinks>
  <pageMargins left="0" right="0" top="0" bottom="0" header="0" footer="0"/>
  <pageSetup orientation="landscape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workbookViewId="0">
      <selection activeCell="E3" sqref="E3"/>
    </sheetView>
  </sheetViews>
  <sheetFormatPr defaultRowHeight="15" x14ac:dyDescent="0.25"/>
  <cols>
    <col min="1" max="1" width="25.85546875" customWidth="1"/>
  </cols>
  <sheetData>
    <row r="1" spans="1:3" ht="131.25" customHeight="1" x14ac:dyDescent="0.25">
      <c r="A1" s="28" t="s">
        <v>10</v>
      </c>
    </row>
    <row r="3" spans="1:3" x14ac:dyDescent="0.25">
      <c r="C3" s="2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Calculator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cp:lastPrinted>2014-03-02T11:01:21Z</cp:lastPrinted>
  <dcterms:created xsi:type="dcterms:W3CDTF">2014-02-21T05:53:41Z</dcterms:created>
  <dcterms:modified xsi:type="dcterms:W3CDTF">2014-03-04T04:47:22Z</dcterms:modified>
</cp:coreProperties>
</file>